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95" windowHeight="11820"/>
  </bookViews>
  <sheets>
    <sheet name="spec. diplomski studij RAZINA 7" sheetId="1" r:id="rId1"/>
    <sheet name="Predmeti" sheetId="5" r:id="rId2"/>
    <sheet name="stručni studij RAZINA 6" sheetId="2" r:id="rId3"/>
    <sheet name="RAZINA 5" sheetId="3" r:id="rId4"/>
    <sheet name="RAZINA 4" sheetId="4" r:id="rId5"/>
  </sheets>
  <definedNames>
    <definedName name="OLE_LINK1" localSheetId="4">'RAZINA 4'!$B$11</definedName>
    <definedName name="OLE_LINK1" localSheetId="3">'RAZINA 5'!$B$8</definedName>
    <definedName name="OLE_LINK1" localSheetId="2">'stručni studij RAZINA 6'!$B$8</definedName>
    <definedName name="_xlnm.Print_Area" localSheetId="4">'RAZINA 4'!$B$3:$I$26</definedName>
    <definedName name="_xlnm.Print_Area" localSheetId="3">'RAZINA 5'!$B$3:$I$26</definedName>
    <definedName name="_xlnm.Print_Area" localSheetId="0">'spec. diplomski studij RAZINA 7'!$B$3:$H$26</definedName>
    <definedName name="_xlnm.Print_Area" localSheetId="2">'stručni studij RAZINA 6'!$B$3:$I$26</definedName>
  </definedNames>
  <calcPr calcId="125725"/>
</workbook>
</file>

<file path=xl/calcChain.xml><?xml version="1.0" encoding="utf-8"?>
<calcChain xmlns="http://schemas.openxmlformats.org/spreadsheetml/2006/main">
  <c r="I4" i="2"/>
  <c r="H4" i="1"/>
  <c r="A28" i="4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G11"/>
  <c r="G12" s="1"/>
  <c r="G13" s="1"/>
  <c r="G14" s="1"/>
  <c r="G15" s="1"/>
  <c r="G16" s="1"/>
  <c r="G17" s="1"/>
  <c r="G18" s="1"/>
  <c r="G19" s="1"/>
  <c r="G20" s="1"/>
  <c r="G21" s="1"/>
  <c r="G22" s="1"/>
  <c r="G23" s="1"/>
  <c r="A5"/>
  <c r="A6" s="1"/>
  <c r="A28" i="3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G11"/>
  <c r="G12"/>
  <c r="G13" s="1"/>
  <c r="G14" s="1"/>
  <c r="G15" s="1"/>
  <c r="G16" s="1"/>
  <c r="G17" s="1"/>
  <c r="G18" s="1"/>
  <c r="G19" s="1"/>
  <c r="G20" s="1"/>
  <c r="G21" s="1"/>
  <c r="G22" s="1"/>
  <c r="G23" s="1"/>
  <c r="A5"/>
  <c r="A6" s="1"/>
  <c r="A28" i="2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G11"/>
  <c r="G12"/>
  <c r="G13"/>
  <c r="G14"/>
  <c r="G15"/>
  <c r="G16"/>
  <c r="G17"/>
  <c r="G18"/>
  <c r="G19"/>
  <c r="G20"/>
  <c r="G21"/>
  <c r="G22"/>
  <c r="G23"/>
  <c r="A5"/>
  <c r="A6"/>
  <c r="A35" i="1"/>
  <c r="A36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F11"/>
  <c r="F12"/>
  <c r="F13" s="1"/>
  <c r="F14" s="1"/>
  <c r="F15" s="1"/>
  <c r="F16" s="1"/>
  <c r="F17" s="1"/>
  <c r="F18" s="1"/>
  <c r="F19" s="1"/>
  <c r="F20" s="1"/>
  <c r="F21" s="1"/>
  <c r="F22" s="1"/>
  <c r="F23" s="1"/>
  <c r="A5"/>
  <c r="A6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</calcChain>
</file>

<file path=xl/sharedStrings.xml><?xml version="1.0" encoding="utf-8"?>
<sst xmlns="http://schemas.openxmlformats.org/spreadsheetml/2006/main" count="1055" uniqueCount="717">
  <si>
    <t>Popisivanjem ishoda učenja studentu, poslodavcima i drugima olakšavamo uvid u znanja, vještine, te pripadajuću samostalnost i odgovornost koje student stječe kroz predmet. Molimo da ispišete ishode učenja za pojedine predmete za koje ste odgovorni: po jedan list za svaki predmet, po jedan redak za svaki ishod učenja.</t>
  </si>
  <si>
    <t>Šifra predmeta u ISVU:</t>
  </si>
  <si>
    <t>Naziv predmeta:</t>
  </si>
  <si>
    <t>Svaki ishod učenja započinje glagolom i nastavlja se opisom.</t>
  </si>
  <si>
    <t>Molimo, izaberite po jedan glagol naveden lijevo, koji se nudi u padajućem meniju</t>
  </si>
  <si>
    <t>i nadopunite glagol da bi se opisao pojedini ishod učenja;
svi ishodi učenja zajedno (5-10 ishoda) trebaju definirati 
sa čime student napušta predmet, 
s kojim znanjima i vještinama te samostalnosti i odgovornosti</t>
  </si>
  <si>
    <t xml:space="preserve"> formulirati / oblikovati</t>
  </si>
  <si>
    <t xml:space="preserve"> generalizirati / uopćavati</t>
  </si>
  <si>
    <t xml:space="preserve"> generirati</t>
  </si>
  <si>
    <t xml:space="preserve"> osmisliti</t>
  </si>
  <si>
    <t xml:space="preserve"> rangirati</t>
  </si>
  <si>
    <t>Student će nakon polaganja ispita ovog predmeta moći</t>
  </si>
  <si>
    <t xml:space="preserve"> integrirati</t>
  </si>
  <si>
    <t xml:space="preserve"> otkriti</t>
  </si>
  <si>
    <t xml:space="preserve"> rasporediti</t>
  </si>
  <si>
    <t xml:space="preserve"> izabrati opciju</t>
  </si>
  <si>
    <t xml:space="preserve"> planirati</t>
  </si>
  <si>
    <t xml:space="preserve"> razviti</t>
  </si>
  <si>
    <t xml:space="preserve"> izgraditi</t>
  </si>
  <si>
    <t xml:space="preserve"> podržati</t>
  </si>
  <si>
    <t xml:space="preserve"> samoprocijeniti</t>
  </si>
  <si>
    <t xml:space="preserve"> izmjeriti</t>
  </si>
  <si>
    <t xml:space="preserve"> poduprijeti</t>
  </si>
  <si>
    <t xml:space="preserve"> samovrjednovati</t>
  </si>
  <si>
    <t xml:space="preserve"> klasificirati</t>
  </si>
  <si>
    <t xml:space="preserve"> postaviti hipotezu</t>
  </si>
  <si>
    <t xml:space="preserve"> sastaviti (prijedlog / rješenje)</t>
  </si>
  <si>
    <t xml:space="preserve"> kombinirati</t>
  </si>
  <si>
    <t xml:space="preserve"> potvrditi</t>
  </si>
  <si>
    <t xml:space="preserve"> skladati</t>
  </si>
  <si>
    <t xml:space="preserve"> konstruirati</t>
  </si>
  <si>
    <t xml:space="preserve"> povezati</t>
  </si>
  <si>
    <t xml:space="preserve"> složiti</t>
  </si>
  <si>
    <t xml:space="preserve"> kreirati</t>
  </si>
  <si>
    <t xml:space="preserve"> predložiti</t>
  </si>
  <si>
    <t xml:space="preserve"> stvoriti</t>
  </si>
  <si>
    <t xml:space="preserve"> kritički prosuđivati</t>
  </si>
  <si>
    <t xml:space="preserve"> predvidjeti</t>
  </si>
  <si>
    <t xml:space="preserve"> upravljati</t>
  </si>
  <si>
    <t xml:space="preserve"> napisati</t>
  </si>
  <si>
    <t xml:space="preserve"> preispitati</t>
  </si>
  <si>
    <t xml:space="preserve"> urediti</t>
  </si>
  <si>
    <t xml:space="preserve"> normirati</t>
  </si>
  <si>
    <t xml:space="preserve"> preporučiti</t>
  </si>
  <si>
    <t xml:space="preserve"> usporediti</t>
  </si>
  <si>
    <t xml:space="preserve"> obraniti stav</t>
  </si>
  <si>
    <t xml:space="preserve"> preurediti</t>
  </si>
  <si>
    <t xml:space="preserve"> utvrditi</t>
  </si>
  <si>
    <t xml:space="preserve"> ocijeniti</t>
  </si>
  <si>
    <t xml:space="preserve"> prezentirati</t>
  </si>
  <si>
    <t xml:space="preserve"> valorizirati</t>
  </si>
  <si>
    <t xml:space="preserve"> odabrati</t>
  </si>
  <si>
    <t xml:space="preserve"> pripremiti</t>
  </si>
  <si>
    <t xml:space="preserve"> voditi</t>
  </si>
  <si>
    <t xml:space="preserve"> opravdati</t>
  </si>
  <si>
    <t xml:space="preserve"> procijeniti</t>
  </si>
  <si>
    <t xml:space="preserve"> vrjednovati</t>
  </si>
  <si>
    <t>Sastavio/sastavila:</t>
  </si>
  <si>
    <t xml:space="preserve"> organizirati</t>
  </si>
  <si>
    <t xml:space="preserve"> prosuditi</t>
  </si>
  <si>
    <t xml:space="preserve"> zaključiti </t>
  </si>
  <si>
    <t xml:space="preserve"> sastaviti</t>
  </si>
  <si>
    <r>
      <t xml:space="preserve"> zaključiti</t>
    </r>
    <r>
      <rPr>
        <b/>
        <sz val="11"/>
        <color indexed="29"/>
        <rFont val="Calibri"/>
        <family val="2"/>
        <charset val="238"/>
      </rPr>
      <t xml:space="preserve"> </t>
    </r>
  </si>
  <si>
    <t>analizirati</t>
  </si>
  <si>
    <t>napisati</t>
  </si>
  <si>
    <t>dizajnirati</t>
  </si>
  <si>
    <t>napraviti (dijagram, graf, mapu)</t>
  </si>
  <si>
    <t>formulirati</t>
  </si>
  <si>
    <t>normirati</t>
  </si>
  <si>
    <t>rasporediti</t>
  </si>
  <si>
    <t>generalizirati / uopćavati</t>
  </si>
  <si>
    <t>oblikovati</t>
  </si>
  <si>
    <t>raščlaniti</t>
  </si>
  <si>
    <t>generirati</t>
  </si>
  <si>
    <t>organizirati</t>
  </si>
  <si>
    <t>razlikovati</t>
  </si>
  <si>
    <t>identificirati</t>
  </si>
  <si>
    <t>osmisliti</t>
  </si>
  <si>
    <t>razlučiti</t>
  </si>
  <si>
    <t>(motive, razloge,</t>
  </si>
  <si>
    <t>otkriti</t>
  </si>
  <si>
    <t>razviti</t>
  </si>
  <si>
    <t>uzroke, posljedice)</t>
  </si>
  <si>
    <t>planirati</t>
  </si>
  <si>
    <t>riješiti</t>
  </si>
  <si>
    <t>integrirati</t>
  </si>
  <si>
    <t>postaviti hipotezu</t>
  </si>
  <si>
    <t>sastaviti (prijedlog / rješenje)</t>
  </si>
  <si>
    <t>ispitati</t>
  </si>
  <si>
    <t>povezati</t>
  </si>
  <si>
    <t>skicirati</t>
  </si>
  <si>
    <t>izdvojiti</t>
  </si>
  <si>
    <t>skladati</t>
  </si>
  <si>
    <t>izgraditi</t>
  </si>
  <si>
    <t>predložiti</t>
  </si>
  <si>
    <t>složiti</t>
  </si>
  <si>
    <t>izračunati</t>
  </si>
  <si>
    <t>predvidjeti</t>
  </si>
  <si>
    <t>sortirati</t>
  </si>
  <si>
    <t>kategorizirati</t>
  </si>
  <si>
    <t>preispitati</t>
  </si>
  <si>
    <t>stvoriti</t>
  </si>
  <si>
    <t>klasificirati</t>
  </si>
  <si>
    <t>preurediti</t>
  </si>
  <si>
    <t>upravljati</t>
  </si>
  <si>
    <t>kombinirati</t>
  </si>
  <si>
    <t>prezentirati</t>
  </si>
  <si>
    <t>urediti</t>
  </si>
  <si>
    <t>komentirati</t>
  </si>
  <si>
    <t>pripremiti</t>
  </si>
  <si>
    <t>usporediti</t>
  </si>
  <si>
    <t>konstruirati</t>
  </si>
  <si>
    <t>procijeniti</t>
  </si>
  <si>
    <t>ustanoviti (sličnost / razliku)</t>
  </si>
  <si>
    <t>kreirati</t>
  </si>
  <si>
    <t>proračunati</t>
  </si>
  <si>
    <t>voditi</t>
  </si>
  <si>
    <t>nacrtati</t>
  </si>
  <si>
    <t>provjeriti</t>
  </si>
  <si>
    <r>
      <t>zaključiti</t>
    </r>
    <r>
      <rPr>
        <b/>
        <sz val="11"/>
        <color indexed="60"/>
        <rFont val="Calibri"/>
        <family val="2"/>
        <charset val="238"/>
      </rPr>
      <t xml:space="preserve"> </t>
    </r>
  </si>
  <si>
    <t>generalizirati</t>
  </si>
  <si>
    <t>napraviti</t>
  </si>
  <si>
    <t xml:space="preserve">sastaviti </t>
  </si>
  <si>
    <t>uopćavati</t>
  </si>
  <si>
    <t>ustanoviti</t>
  </si>
  <si>
    <r>
      <t>zaključiti</t>
    </r>
    <r>
      <rPr>
        <b/>
        <sz val="11"/>
        <color indexed="47"/>
        <rFont val="Calibri"/>
        <family val="2"/>
        <charset val="238"/>
      </rPr>
      <t xml:space="preserve"> </t>
    </r>
  </si>
  <si>
    <t>ustanoviti sličnost</t>
  </si>
  <si>
    <t>demonstrirati</t>
  </si>
  <si>
    <t>ilustrirati</t>
  </si>
  <si>
    <t>interpretirati</t>
  </si>
  <si>
    <t>prevesti</t>
  </si>
  <si>
    <t>isplanirati</t>
  </si>
  <si>
    <t>prikazati</t>
  </si>
  <si>
    <t>istražiti</t>
  </si>
  <si>
    <t>prikupiti</t>
  </si>
  <si>
    <t>izabrati</t>
  </si>
  <si>
    <t>prilagoditi</t>
  </si>
  <si>
    <t>izložiti</t>
  </si>
  <si>
    <t>primijeniti (pravilo / zakon / ...)</t>
  </si>
  <si>
    <t>provesti</t>
  </si>
  <si>
    <t>izvesti</t>
  </si>
  <si>
    <t>protumačiti</t>
  </si>
  <si>
    <t>koristiti</t>
  </si>
  <si>
    <t>odabrati</t>
  </si>
  <si>
    <t>pokazati</t>
  </si>
  <si>
    <t>upotrijebiti</t>
  </si>
  <si>
    <t>dati primjer</t>
  </si>
  <si>
    <t>diskutirati</t>
  </si>
  <si>
    <t>grupirati</t>
  </si>
  <si>
    <t>preoblikovati</t>
  </si>
  <si>
    <t>prepoznati</t>
  </si>
  <si>
    <t>raspraviti</t>
  </si>
  <si>
    <t>izraziti</t>
  </si>
  <si>
    <t>izraziti (svojim riječima)</t>
  </si>
  <si>
    <t>razmotriti</t>
  </si>
  <si>
    <t>izvjestiti</t>
  </si>
  <si>
    <t>sažeti</t>
  </si>
  <si>
    <t>smjestiti</t>
  </si>
  <si>
    <t>objasniti</t>
  </si>
  <si>
    <t>objasniti (glavnu ideju)</t>
  </si>
  <si>
    <t>svrstati</t>
  </si>
  <si>
    <t>opisati</t>
  </si>
  <si>
    <t>.NET okruženje</t>
  </si>
  <si>
    <t>Administracija računalnih mreža</t>
  </si>
  <si>
    <t>Administriranje i poslovanje mrežama računala</t>
  </si>
  <si>
    <t>Administriranje UNIX sustava</t>
  </si>
  <si>
    <t>Alati i naprave ST</t>
  </si>
  <si>
    <t>Alati i postupci umjetne inteligencije</t>
  </si>
  <si>
    <t>Algoritmi i strukture podataka</t>
  </si>
  <si>
    <t>Analogni sklopovi</t>
  </si>
  <si>
    <t>Analogni sklopovi E</t>
  </si>
  <si>
    <t>Arhitektura računala</t>
  </si>
  <si>
    <t>Armiranobetonske inženjerske konstrukcije</t>
  </si>
  <si>
    <t>Automatizacija postrojenja</t>
  </si>
  <si>
    <t>Automatizacija proizvodnje ST</t>
  </si>
  <si>
    <t>Automatski montažni sustavi</t>
  </si>
  <si>
    <t>Automatsko upravljanje E</t>
  </si>
  <si>
    <t>Baze podataka</t>
  </si>
  <si>
    <t>Baze podataka I</t>
  </si>
  <si>
    <t>Baze podataka II</t>
  </si>
  <si>
    <t>Baze podataka u internetskom okruženju</t>
  </si>
  <si>
    <t>Betonske konstrukcije I</t>
  </si>
  <si>
    <t>Betonske konstrukcije II</t>
  </si>
  <si>
    <t>Biološke vodogradnje</t>
  </si>
  <si>
    <t>Ceste I</t>
  </si>
  <si>
    <t>Ceste II</t>
  </si>
  <si>
    <t>Čvrstoća konstrukcija ST</t>
  </si>
  <si>
    <t>Čvrstoća ST</t>
  </si>
  <si>
    <t>Digitalna fotografija</t>
  </si>
  <si>
    <t>Digitalna fotografija-O</t>
  </si>
  <si>
    <t>Digitalna obrada signala</t>
  </si>
  <si>
    <t>Digitalna obrada slika</t>
  </si>
  <si>
    <t>Digitalna obrada slike</t>
  </si>
  <si>
    <t>Digitalna obradba signala</t>
  </si>
  <si>
    <t>Digitalna reprofotografija</t>
  </si>
  <si>
    <t>Digitalna reprofotografija - O</t>
  </si>
  <si>
    <t>Digitalni elektronički sklopovi</t>
  </si>
  <si>
    <t>Digitalni signal procesori</t>
  </si>
  <si>
    <t>Digitalni signal-procesori</t>
  </si>
  <si>
    <t>Digitalni sklopovi E</t>
  </si>
  <si>
    <t>Digitalni tisak</t>
  </si>
  <si>
    <t>Digitalni tisak - O</t>
  </si>
  <si>
    <t>Digitalno upravljanje E</t>
  </si>
  <si>
    <t>Dinamičke WEB aplikacije</t>
  </si>
  <si>
    <t>Diplomski  rad..</t>
  </si>
  <si>
    <t>Diplomski rad</t>
  </si>
  <si>
    <t>Diskretna matematika</t>
  </si>
  <si>
    <t>Dizajn dokumenata i vrijednosnica</t>
  </si>
  <si>
    <t>Dizajn tehničkih proizvoda ST</t>
  </si>
  <si>
    <t>Dizajn vizualnih komunikacija</t>
  </si>
  <si>
    <t>Drvene inženjerske konstrukcije</t>
  </si>
  <si>
    <t>Drvene konstrukcije</t>
  </si>
  <si>
    <t>E-poslovanje - ekonomija,organizacija i upravljanje</t>
  </si>
  <si>
    <t>E-poslovanje i software</t>
  </si>
  <si>
    <t>Ekologija</t>
  </si>
  <si>
    <t>Ekološka zaštita ST</t>
  </si>
  <si>
    <t>Ekonomika i menadžment</t>
  </si>
  <si>
    <t>Ekonomika i menadžment ST</t>
  </si>
  <si>
    <t>Ekonomika i organizacija poslovnih sustava</t>
  </si>
  <si>
    <t>Elektrane E</t>
  </si>
  <si>
    <t>Električne mreže</t>
  </si>
  <si>
    <t>Električni strojevi</t>
  </si>
  <si>
    <t>Električni strojevi I</t>
  </si>
  <si>
    <t>Električni strojevi II</t>
  </si>
  <si>
    <t>Elektroakustika</t>
  </si>
  <si>
    <t>Elektroakustika-O</t>
  </si>
  <si>
    <t>Elektroenerg. postrojenja</t>
  </si>
  <si>
    <t>Elektroenergetika E</t>
  </si>
  <si>
    <t>Elektroenergetske mreže E</t>
  </si>
  <si>
    <t>Elektromotorni pogoni E</t>
  </si>
  <si>
    <t>Elektromotorni pogoni u mehatronici</t>
  </si>
  <si>
    <t>Elektronička instrumentacija E</t>
  </si>
  <si>
    <t>Elektronička računala i računalna oprema</t>
  </si>
  <si>
    <t>Elektronička računala i računalna oprema E</t>
  </si>
  <si>
    <t>Elektroničke komponente</t>
  </si>
  <si>
    <t>Elektronički elementi i sklopovi</t>
  </si>
  <si>
    <t>Elektronički sklopovi</t>
  </si>
  <si>
    <t>Elektronički sklopovi ST</t>
  </si>
  <si>
    <t>Elektrotehnika ST</t>
  </si>
  <si>
    <t>Elementi automatizacije</t>
  </si>
  <si>
    <t>Elementi automatizacije i senzori ST</t>
  </si>
  <si>
    <t>Elementi strojeva ST</t>
  </si>
  <si>
    <t>Elementi zgrada I</t>
  </si>
  <si>
    <t>Elementi zgrada II</t>
  </si>
  <si>
    <t>EM polja i EMC</t>
  </si>
  <si>
    <t>Energetska elektronika E</t>
  </si>
  <si>
    <t>Energetska elektrotehnička postrojenja E</t>
  </si>
  <si>
    <t>Energetska elektrotehnika</t>
  </si>
  <si>
    <t>Energetska postrojenja</t>
  </si>
  <si>
    <t>Engleski I (konv.)</t>
  </si>
  <si>
    <t>Engleski jezik i kultura I</t>
  </si>
  <si>
    <t>Engleski jezik i kultura I (konv.)</t>
  </si>
  <si>
    <t>Engleski jezik i kultura II</t>
  </si>
  <si>
    <t>Engleski jezik I</t>
  </si>
  <si>
    <t>Engleski jezik I - O</t>
  </si>
  <si>
    <t>Engleski jezik I - O(konv.)</t>
  </si>
  <si>
    <t>Engleski jezik I - S</t>
  </si>
  <si>
    <t>Engleski jezik I (konv.)</t>
  </si>
  <si>
    <t>Engleski jezik II</t>
  </si>
  <si>
    <t>Engleski jezik II - O</t>
  </si>
  <si>
    <t>Engleski jezik II-O</t>
  </si>
  <si>
    <t>Engleski jezik III</t>
  </si>
  <si>
    <t>Engleski jezik III - S</t>
  </si>
  <si>
    <t>Engleski jezik III -O</t>
  </si>
  <si>
    <t>Engleski jezik III (konv.)</t>
  </si>
  <si>
    <t>Engleski jezik IV</t>
  </si>
  <si>
    <t>Engleski jezik IV -O</t>
  </si>
  <si>
    <t>Ergonomija ST</t>
  </si>
  <si>
    <t>ERP i CRM poslovno informacijski sustavi</t>
  </si>
  <si>
    <t>Fizika</t>
  </si>
  <si>
    <t>Fizika - O</t>
  </si>
  <si>
    <t>Generički sustavi kabliranja - norme, projektiranje i izvođenje</t>
  </si>
  <si>
    <t>Geodezija</t>
  </si>
  <si>
    <t>Geografski  informacijski sustavi</t>
  </si>
  <si>
    <t>Geotehnika</t>
  </si>
  <si>
    <t>Geotehnologija</t>
  </si>
  <si>
    <t>Gospodarenje imovinom</t>
  </si>
  <si>
    <t>Gospodarenje otpadom</t>
  </si>
  <si>
    <t>Gradske prometnice</t>
  </si>
  <si>
    <t>Građa digitalnih sklopova - O</t>
  </si>
  <si>
    <t>Građa digitalnih sklopova i uređaja</t>
  </si>
  <si>
    <t>Građevinska regulativa</t>
  </si>
  <si>
    <t>Građevinski materijali</t>
  </si>
  <si>
    <t>Građevinski strojevi</t>
  </si>
  <si>
    <t>Grafičke tehnike</t>
  </si>
  <si>
    <t>Grafičke tehnike -O</t>
  </si>
  <si>
    <t>Grafički dizajn</t>
  </si>
  <si>
    <t>Grafički dizajn I</t>
  </si>
  <si>
    <t>Grafički dizajn I -O</t>
  </si>
  <si>
    <t>Grafički dizajn II</t>
  </si>
  <si>
    <t>Grafički dizajn II - O</t>
  </si>
  <si>
    <t>Grafički programski jezici</t>
  </si>
  <si>
    <t>Grafički programski jezici -O</t>
  </si>
  <si>
    <t>Grafički proizvodi</t>
  </si>
  <si>
    <t>Grafički proizvodi-O</t>
  </si>
  <si>
    <t>Grijanje i klimatizacija ST</t>
  </si>
  <si>
    <t>Hidraulika ST</t>
  </si>
  <si>
    <t>Hidrologija i hidraulika</t>
  </si>
  <si>
    <t>Industrijska sociologija ST</t>
  </si>
  <si>
    <t>Industrijske računalne mreže</t>
  </si>
  <si>
    <t>Industrijski i ugrađeni računalni sustavi</t>
  </si>
  <si>
    <t>Informacijska tehnika</t>
  </si>
  <si>
    <t>Informacijska tehnika-O</t>
  </si>
  <si>
    <t>Instalacija računala i programa</t>
  </si>
  <si>
    <t>Instalacije i rasvjeta E</t>
  </si>
  <si>
    <t>Instalacije zgrada I</t>
  </si>
  <si>
    <t>Instalacije zgrada II</t>
  </si>
  <si>
    <t>Integracija aplikacija poslovnog sustava</t>
  </si>
  <si>
    <t>Integracija medija</t>
  </si>
  <si>
    <t>Integracija računarskih sustava</t>
  </si>
  <si>
    <t>Integracije komunikacijskih sustava</t>
  </si>
  <si>
    <t>Intreaktivno programiranje na Web-u</t>
  </si>
  <si>
    <t>Investicijska politika</t>
  </si>
  <si>
    <t>Inženjerska statistika ST</t>
  </si>
  <si>
    <t>Inženjerske građevine</t>
  </si>
  <si>
    <t>Inženjerske konstrukcije</t>
  </si>
  <si>
    <t>Izrada Web sadržaja</t>
  </si>
  <si>
    <t>Izvođenje elektrotehničkih postrojenja E</t>
  </si>
  <si>
    <t>Javne i industrijske zgrade</t>
  </si>
  <si>
    <t>Jezik i računalo</t>
  </si>
  <si>
    <t>Jezik i računalo -O</t>
  </si>
  <si>
    <t>Kakvoća voda</t>
  </si>
  <si>
    <t>Kolničke konstrukcije</t>
  </si>
  <si>
    <t>Kolodvori</t>
  </si>
  <si>
    <t>Komunikacijske tehnike u mehatronici</t>
  </si>
  <si>
    <t>Komunikacijske vještine</t>
  </si>
  <si>
    <t>Komunikacijski sustavi i mreže</t>
  </si>
  <si>
    <t>Komunikacijski sustavi i mreže -O</t>
  </si>
  <si>
    <t>Kondicioniranje voda</t>
  </si>
  <si>
    <t>Konstruiranje pomoću računala 1 ST</t>
  </si>
  <si>
    <t>Konstruiranje pomoću računala 2 ST</t>
  </si>
  <si>
    <t>Konstruiranje računalom</t>
  </si>
  <si>
    <t>Korištenje i upravljanje informatičkih sustava</t>
  </si>
  <si>
    <t>Korištenje voda</t>
  </si>
  <si>
    <t>Kultura hrvatskog jezika - O</t>
  </si>
  <si>
    <t>Kultura hrvatskoga jezika</t>
  </si>
  <si>
    <t>Kulturno povijesna baština</t>
  </si>
  <si>
    <t>Kvaliteta softverskih procesa</t>
  </si>
  <si>
    <t>Linearna algebra u elektrotehnici i informatici</t>
  </si>
  <si>
    <t>Linearne i nelinearne mreže</t>
  </si>
  <si>
    <t>Logističko inženjerstvo</t>
  </si>
  <si>
    <t>Logistika proizvodnje ST</t>
  </si>
  <si>
    <t>Ljestvičaste mreže E</t>
  </si>
  <si>
    <t>Managerske soft skill vještine</t>
  </si>
  <si>
    <t>Matematička statistika</t>
  </si>
  <si>
    <t>Matematika</t>
  </si>
  <si>
    <t>Matematika 1 ST</t>
  </si>
  <si>
    <t>Matematika 2 ST</t>
  </si>
  <si>
    <t>Matematika I</t>
  </si>
  <si>
    <t>Matematika I - O</t>
  </si>
  <si>
    <t>Matematika II</t>
  </si>
  <si>
    <t>Matematika II - O</t>
  </si>
  <si>
    <t>Materijali 1 ST</t>
  </si>
  <si>
    <t>Materijali 2 ST</t>
  </si>
  <si>
    <t>Materijali i proizvodni postupci</t>
  </si>
  <si>
    <t>Materijali i tehnološki postupci</t>
  </si>
  <si>
    <t>Materijali u elektrotehnici</t>
  </si>
  <si>
    <t>Mehaničke konstrukcije ST</t>
  </si>
  <si>
    <t>Mehanika 1 ST</t>
  </si>
  <si>
    <t>Mehanika 2 ST</t>
  </si>
  <si>
    <t>Mehanika fluida ST</t>
  </si>
  <si>
    <t>Mehanika i čvrstoća</t>
  </si>
  <si>
    <t>Mehanika tla</t>
  </si>
  <si>
    <t>Mehanizmi ST</t>
  </si>
  <si>
    <t>Mehatronički strojni elementi</t>
  </si>
  <si>
    <t>Mehatronika transportnih sredstava</t>
  </si>
  <si>
    <t>Menedžment</t>
  </si>
  <si>
    <t>Metalne inženjerske konstrukcije</t>
  </si>
  <si>
    <t>Metalne konstrukcije</t>
  </si>
  <si>
    <t>Metode planiranja</t>
  </si>
  <si>
    <t>Metodologija i menadžment u graditeljstvu</t>
  </si>
  <si>
    <t>Mikroupravljači</t>
  </si>
  <si>
    <t>Mjerenja u elektrotehnici</t>
  </si>
  <si>
    <t>Mjerenja u elektrotehnici A E</t>
  </si>
  <si>
    <t>Mjerenja u elektrotehnici B E</t>
  </si>
  <si>
    <t>Mjerenja u termotehnici ST</t>
  </si>
  <si>
    <t>Mjerenje oblika i dimenzija ST</t>
  </si>
  <si>
    <t>Mjeriteljstvo i upravljanje kvalitetom</t>
  </si>
  <si>
    <t>Mobilne komunikacije</t>
  </si>
  <si>
    <t>Mobilne komunikacijske mreže</t>
  </si>
  <si>
    <t>Mobilne mreže</t>
  </si>
  <si>
    <t>Mobilne radiokomunikacije E</t>
  </si>
  <si>
    <t>Modeliranje i proračun konstrukcija</t>
  </si>
  <si>
    <t>Modeliranje i simuliranje procesa</t>
  </si>
  <si>
    <t>Moderne tehnologije građenja</t>
  </si>
  <si>
    <t>Montažne građevine</t>
  </si>
  <si>
    <t>Mostovi</t>
  </si>
  <si>
    <t>Motivacija i timski rad</t>
  </si>
  <si>
    <t>Motori s unutarnjim izgaranjem ST</t>
  </si>
  <si>
    <t>Mrežne usluge</t>
  </si>
  <si>
    <t>Multimedija</t>
  </si>
  <si>
    <t>Multimedijalne komunikacije</t>
  </si>
  <si>
    <t>Multimedijalne komunikacije E</t>
  </si>
  <si>
    <t>Multimedijski marketing</t>
  </si>
  <si>
    <t>Nacrtna geometrija</t>
  </si>
  <si>
    <t>Nacrtna geometrija u graditeljstvu</t>
  </si>
  <si>
    <t>Nacrtna geometrija u graditeljstvu (konv.)</t>
  </si>
  <si>
    <t>Nacrtna geometrija u graditeljstvu I</t>
  </si>
  <si>
    <t>Nacrtna geometrija u graditeljstvu II</t>
  </si>
  <si>
    <t>Napredna UNIX rješenja</t>
  </si>
  <si>
    <t>Napredne baze podataka</t>
  </si>
  <si>
    <t>Napredne tehnike projektiranja web servisa (.NET)</t>
  </si>
  <si>
    <t>Napredne tehnike projektiranja web servisa (Open Source)</t>
  </si>
  <si>
    <t>Napredne tehnologije interneta</t>
  </si>
  <si>
    <t>Napredni sustavi regulacije</t>
  </si>
  <si>
    <t>Napredno elektroničko poslovanje</t>
  </si>
  <si>
    <t>Napredno programiranje na WEB-u</t>
  </si>
  <si>
    <t>Nekonvencionalni računalni postupci</t>
  </si>
  <si>
    <t>Nizozemski - jezične vježbe I</t>
  </si>
  <si>
    <t>Nizozemski - jezične vježbe II</t>
  </si>
  <si>
    <t>Nizozemski - jezične vježbe III</t>
  </si>
  <si>
    <t>Nizozemski - jezične vježbe IV</t>
  </si>
  <si>
    <t>Nove tehnologije u razvoju društva</t>
  </si>
  <si>
    <t>Numerička matematika</t>
  </si>
  <si>
    <t>Numerička matematika E</t>
  </si>
  <si>
    <t>Numerički upravljani alatni strojevi</t>
  </si>
  <si>
    <t>Njemački I (konv.)</t>
  </si>
  <si>
    <t>Njemački jezik i kultura I</t>
  </si>
  <si>
    <t>Njemački jezik i kultura I (konv.)</t>
  </si>
  <si>
    <t>Njemački jezik i kultura II</t>
  </si>
  <si>
    <t>Njemački jezik I</t>
  </si>
  <si>
    <t>Njemački jezik I - O</t>
  </si>
  <si>
    <t>Njemački jezik I - O (konv.)</t>
  </si>
  <si>
    <t>Njemački jezik I - S</t>
  </si>
  <si>
    <t>Njemački jezik I (konv.)</t>
  </si>
  <si>
    <t>Njemački jezik II</t>
  </si>
  <si>
    <t>Njemački jezik II - O</t>
  </si>
  <si>
    <t>Njemački jezik II-O</t>
  </si>
  <si>
    <t>Njemački jezik III</t>
  </si>
  <si>
    <t>Njemački jezik III - S</t>
  </si>
  <si>
    <t>Njemački jezik III (konv.)</t>
  </si>
  <si>
    <t>Njemački jezik IV</t>
  </si>
  <si>
    <t>Objektno orijentirani razvoj programa</t>
  </si>
  <si>
    <t>Objektno orijentirano programiranje</t>
  </si>
  <si>
    <t>Objektno orijentirano programiranje I</t>
  </si>
  <si>
    <t>Objektno orijentirano programiranje II</t>
  </si>
  <si>
    <t>Objektno programiranje I</t>
  </si>
  <si>
    <t>Objektno programiranje II</t>
  </si>
  <si>
    <t>Oblikovanje web stranica</t>
  </si>
  <si>
    <t>Oblikovanje Web stranica</t>
  </si>
  <si>
    <t>Oblikovanje Web-stranica</t>
  </si>
  <si>
    <t>Oblikovanje Web-stranica - O</t>
  </si>
  <si>
    <t>Obrada slike, zvuka i videa</t>
  </si>
  <si>
    <t>Obrada slike, zvuka i videa II</t>
  </si>
  <si>
    <t>Obrada teksta</t>
  </si>
  <si>
    <t>Obradni sustavi ST</t>
  </si>
  <si>
    <t>Odabrana podr. iz info. ureda I</t>
  </si>
  <si>
    <t>Odabrana područja iz informacijskih ureda II</t>
  </si>
  <si>
    <t>Odlagališta krutog otpada</t>
  </si>
  <si>
    <t>Održavanje E</t>
  </si>
  <si>
    <t>Održavanje ST</t>
  </si>
  <si>
    <t>Održavanje tehničkih sustava u mehatronici</t>
  </si>
  <si>
    <t>Operacije i podrška informacijskim sustavima</t>
  </si>
  <si>
    <t>Operacijski sustavi</t>
  </si>
  <si>
    <t>Operacijski sustavi -O</t>
  </si>
  <si>
    <t>Opskrba vodom i odvodnja I</t>
  </si>
  <si>
    <t>Opskrba vodom i odvodnja II</t>
  </si>
  <si>
    <t>Optičke komunikacije E</t>
  </si>
  <si>
    <t>Optičke komunikacijske mreže</t>
  </si>
  <si>
    <t>Optičke računalne mreže</t>
  </si>
  <si>
    <t>Optički senzori</t>
  </si>
  <si>
    <t>Organizacija gradilišta</t>
  </si>
  <si>
    <t>Organizacija građenja I</t>
  </si>
  <si>
    <t>Organizacija građenja II</t>
  </si>
  <si>
    <t>Organizacija i ekonomika E</t>
  </si>
  <si>
    <t>Organizacija i informatizacija ureda</t>
  </si>
  <si>
    <t>Organizacija i upravljanje obrazovanjem na daljinu</t>
  </si>
  <si>
    <t>Organizacija nakladničke proizvodnje</t>
  </si>
  <si>
    <t>Organizacija servisa</t>
  </si>
  <si>
    <t>Osnove automatike</t>
  </si>
  <si>
    <t>Osnove bežičnih mreža</t>
  </si>
  <si>
    <t>Osnove elektrotehnike</t>
  </si>
  <si>
    <t>Osnove elektrotehnike i elektronike</t>
  </si>
  <si>
    <t>Osnove elektrotehnike I</t>
  </si>
  <si>
    <t>Osnove elektrotehnike II</t>
  </si>
  <si>
    <t>Osnove geologije</t>
  </si>
  <si>
    <t>Osnove hidrologije i hidraulike</t>
  </si>
  <si>
    <t>Osnove industrijske i mobilne robotike</t>
  </si>
  <si>
    <t>Osnove korištenja računala</t>
  </si>
  <si>
    <t>Osnove mehanizama</t>
  </si>
  <si>
    <t>Osnove preklapanja</t>
  </si>
  <si>
    <t>Osnove programiranja</t>
  </si>
  <si>
    <t>Osnove programiranja - O</t>
  </si>
  <si>
    <t>Osnove projektiranja električkih uređaja</t>
  </si>
  <si>
    <t>Osnove računarstva ST</t>
  </si>
  <si>
    <t>Osnove telekomunikacija</t>
  </si>
  <si>
    <t>Osnove željeznica</t>
  </si>
  <si>
    <t>Planiranje i praćenje projekata</t>
  </si>
  <si>
    <t>Pneumatika i elektropneumatika ST</t>
  </si>
  <si>
    <t>Pneumatika i hidraulika</t>
  </si>
  <si>
    <t>Poslovanje tvrtke</t>
  </si>
  <si>
    <t>Poslovna etika i pravo</t>
  </si>
  <si>
    <t>Poslovna inteligencija</t>
  </si>
  <si>
    <t>Poslovno računarstvo</t>
  </si>
  <si>
    <t>Poslovno upravljanje u graditeljstvu</t>
  </si>
  <si>
    <t>Postupci obrade rezanjem ST</t>
  </si>
  <si>
    <t>Potresno inženjerstvo</t>
  </si>
  <si>
    <t>Pouzdanost računalnih sustava</t>
  </si>
  <si>
    <t>Povijesni razvoj graditeljstva</t>
  </si>
  <si>
    <t>Praktikum iz dizajna</t>
  </si>
  <si>
    <t>Praktikum iz dizajna - O</t>
  </si>
  <si>
    <t>Praktikum iz mjerenja u elektrotehnici E</t>
  </si>
  <si>
    <t>Pravni aspekti realizacije projekta</t>
  </si>
  <si>
    <t>Prenosila i dizala ST</t>
  </si>
  <si>
    <t>Pretražnici i navigacija na Web-u</t>
  </si>
  <si>
    <t>Primijenjena matematika</t>
  </si>
  <si>
    <t>Primjena osobnih računala</t>
  </si>
  <si>
    <t>Primjena računala</t>
  </si>
  <si>
    <t>Primjena računala u elektroenergetici</t>
  </si>
  <si>
    <t>Proces grafičke reprodukcije</t>
  </si>
  <si>
    <t>Procesi grafičke reprodukcije</t>
  </si>
  <si>
    <t>Procesi grafičke reprodukcije - O</t>
  </si>
  <si>
    <t>Procesi oblikovanja deformiranjem ST</t>
  </si>
  <si>
    <t>Procesna mjerenja</t>
  </si>
  <si>
    <t>Procesna računala</t>
  </si>
  <si>
    <t>Procesna računala ST</t>
  </si>
  <si>
    <t>Pročišćavanje otpadnih voda</t>
  </si>
  <si>
    <t>Programiranje</t>
  </si>
  <si>
    <t>Programiranje - O</t>
  </si>
  <si>
    <t>Programiranje baza podataka</t>
  </si>
  <si>
    <t>Programiranje baze podataka</t>
  </si>
  <si>
    <t>Programiranje u jeziku Java</t>
  </si>
  <si>
    <t>Programiranje u otvorenim sustavima</t>
  </si>
  <si>
    <t>Programiranje u programskom jeziku Java</t>
  </si>
  <si>
    <t>Programiranje web aplikacija</t>
  </si>
  <si>
    <t>Programirljivi logički kontroleri</t>
  </si>
  <si>
    <t>Programske tehnike</t>
  </si>
  <si>
    <t>Programski alati u programiranju</t>
  </si>
  <si>
    <t>Programsko inženjerstvo i informacijski sustavi</t>
  </si>
  <si>
    <t>Projektiranje i izvođenje elektr. postrojenja</t>
  </si>
  <si>
    <t>Projektiranje i konstruiranje računalom</t>
  </si>
  <si>
    <t>Projektiranje i primjena ugradbenih računalnih sustava</t>
  </si>
  <si>
    <t>Projektiranje informacijskih sustava</t>
  </si>
  <si>
    <t>Projektiranje računalnih mreža</t>
  </si>
  <si>
    <t>Projektiranje računalom</t>
  </si>
  <si>
    <t>Projektiranje tehnoloških i proizvodnih procesa ST</t>
  </si>
  <si>
    <t>Projektiranje ugrađenih računalnih sustava</t>
  </si>
  <si>
    <t>Projektiranje vizualnih komunikacija</t>
  </si>
  <si>
    <t>Projektiranje vizuelnih komunikacija</t>
  </si>
  <si>
    <t>Promet i okoliš</t>
  </si>
  <si>
    <t>Proračun konstrukcija</t>
  </si>
  <si>
    <t>Protupožarna zaštita</t>
  </si>
  <si>
    <t>Pumpe, ventilatori i kompresori ST</t>
  </si>
  <si>
    <t>Racionalno korištenje energije</t>
  </si>
  <si>
    <t>Računala u elektroenergetici E</t>
  </si>
  <si>
    <t>Računala za nadzor i upravljanje procesima</t>
  </si>
  <si>
    <t>Računala za nadzor i upravljanje tehnickim procesima</t>
  </si>
  <si>
    <t>Računalna grafika</t>
  </si>
  <si>
    <t>Računalna grafika - O</t>
  </si>
  <si>
    <t>Računalna kriptografija</t>
  </si>
  <si>
    <t>Računalna tipografija</t>
  </si>
  <si>
    <t>Računalna tipografija - O</t>
  </si>
  <si>
    <t>Računalne mreže</t>
  </si>
  <si>
    <t>Računalno vođenje procesa i sustava 1 ST</t>
  </si>
  <si>
    <t>Računalno vođenje procesa i sustava 2 ST</t>
  </si>
  <si>
    <t>Radarski sklopovi E</t>
  </si>
  <si>
    <t>Radarski sustavi</t>
  </si>
  <si>
    <t>Radio i televizijski sustavi</t>
  </si>
  <si>
    <t>Radiokomunikacijski uređaji i sustavi E</t>
  </si>
  <si>
    <t>Radni prostor i ergonomija</t>
  </si>
  <si>
    <t>Rashladna tehnika ST</t>
  </si>
  <si>
    <t>Raspoznavanje uzoraka</t>
  </si>
  <si>
    <t>Rasvjeta i instalacije</t>
  </si>
  <si>
    <t>Raznolikost i očuvanje živog svijeta</t>
  </si>
  <si>
    <t>Razvoj aplikacija u ASP.NET-u</t>
  </si>
  <si>
    <t>Razvoj i primjena informacijskih sustava</t>
  </si>
  <si>
    <t>Regulacije i melioracije</t>
  </si>
  <si>
    <t>Regulativa i vođenje projekata</t>
  </si>
  <si>
    <t>Reprofotografija</t>
  </si>
  <si>
    <t>Reprofotografija - O</t>
  </si>
  <si>
    <t>Riječno inženjerstvo</t>
  </si>
  <si>
    <t>Roboti i manipulatori</t>
  </si>
  <si>
    <t>Semestralni rad (Projekt)</t>
  </si>
  <si>
    <t>Semestralni rad ST</t>
  </si>
  <si>
    <t>Seminar A</t>
  </si>
  <si>
    <t>Seminar M</t>
  </si>
  <si>
    <t>Seminarski rad</t>
  </si>
  <si>
    <t>Senzori</t>
  </si>
  <si>
    <t>Sigurnost i zaštita informacijskih sustava</t>
  </si>
  <si>
    <t>Sigurnost na webu</t>
  </si>
  <si>
    <t>Sigurnost računalnih mreža</t>
  </si>
  <si>
    <t>Sigurnost računalnih mreža I</t>
  </si>
  <si>
    <t>Sigurnost računalnih mreža II</t>
  </si>
  <si>
    <t>Sigurnost računalnih umreženih sustava</t>
  </si>
  <si>
    <t>Skladišta podataka</t>
  </si>
  <si>
    <t>Sklopni aparati</t>
  </si>
  <si>
    <t>Složeni aplikacijski programi</t>
  </si>
  <si>
    <t>Socijalna filozofija</t>
  </si>
  <si>
    <t>Sociologija</t>
  </si>
  <si>
    <t>Sociologija rada</t>
  </si>
  <si>
    <t>Softverski radio</t>
  </si>
  <si>
    <t>Specijalističko programiranje grafike</t>
  </si>
  <si>
    <t>Strani jezik - Engleski jezik I</t>
  </si>
  <si>
    <t>Strani jezik - Engleski jezik II</t>
  </si>
  <si>
    <t>Strani jezik - Njemački jezik I</t>
  </si>
  <si>
    <t>Strani jezik - Njemački jezik II</t>
  </si>
  <si>
    <t>Stručna praksa</t>
  </si>
  <si>
    <t>Stručna praksa - O</t>
  </si>
  <si>
    <t>Stručna praksa ST</t>
  </si>
  <si>
    <t>Sustavi automatizacije</t>
  </si>
  <si>
    <t>Sustavi automatizacije u zgradarstvu</t>
  </si>
  <si>
    <t>Sustavi elektroničkog poslovanja</t>
  </si>
  <si>
    <t>Sustavi upravljanja i nadzora postrojenja</t>
  </si>
  <si>
    <t>Sustavi za elektroničko poslovanje</t>
  </si>
  <si>
    <t>Suvremene metode u geotehnici</t>
  </si>
  <si>
    <t>Svojstva i primjena polimernih tvorevina ST</t>
  </si>
  <si>
    <t>Tablični kalkulatori</t>
  </si>
  <si>
    <t>Tehnička dokumentacija</t>
  </si>
  <si>
    <t>Tehnička dokumentacija i propisi ST</t>
  </si>
  <si>
    <t>Tehnička dokumentacija ST</t>
  </si>
  <si>
    <t>Tehnička mehanika</t>
  </si>
  <si>
    <t>Tehnički engleski jezik  4 ST</t>
  </si>
  <si>
    <t>Tehnički engleski jezik 1 ST</t>
  </si>
  <si>
    <t>Tehnički engleski jezik 2 ST</t>
  </si>
  <si>
    <t>Tehnički engleski jezik 3 ST</t>
  </si>
  <si>
    <t>Tehnički informacijski sustavi</t>
  </si>
  <si>
    <t>Tehnički informacijski sustavi I</t>
  </si>
  <si>
    <t>Tehnički njemački jezik 1 ST</t>
  </si>
  <si>
    <t>Tehnički njemački jezik 3 ST</t>
  </si>
  <si>
    <t>Tehnički njemački jezik 4 ST</t>
  </si>
  <si>
    <t>Tehnički njemaćki jezik 2 ST</t>
  </si>
  <si>
    <t>Tehnički strani jezik I (Engleski jezik)</t>
  </si>
  <si>
    <t>Tehnički strani jezik I (Njemački jezik)</t>
  </si>
  <si>
    <t>Tehnički strani jezik II (Engleski jezik)</t>
  </si>
  <si>
    <t>Tehnički strani jezik II (Njemački jezik)</t>
  </si>
  <si>
    <t>Tehnički strani jezik III (Engleski jezik)</t>
  </si>
  <si>
    <t>Tehnički strani jezik III (Njemački jezik)</t>
  </si>
  <si>
    <t>Tehnički strani jezik IV (Engleski jezik)</t>
  </si>
  <si>
    <t>Tehnički strani jezik IV (Njemački jezik)</t>
  </si>
  <si>
    <t>Tehničko dokumentiranje</t>
  </si>
  <si>
    <t>Tehnike planiranja ST</t>
  </si>
  <si>
    <t>Tehnologično oblikovanje ST</t>
  </si>
  <si>
    <t>Tehnologija 1ST</t>
  </si>
  <si>
    <t>Tehnologija 2 ST</t>
  </si>
  <si>
    <t>Tehnologija građenja</t>
  </si>
  <si>
    <t>Tehnologija sklapanja ST</t>
  </si>
  <si>
    <t>Telekomunikacijske mreže E</t>
  </si>
  <si>
    <t>Telekomunikacijski sustavi E</t>
  </si>
  <si>
    <t>Temeljne mrežne tehnologije</t>
  </si>
  <si>
    <t>Teorija algoritama i sustava</t>
  </si>
  <si>
    <t>Terenska nastava</t>
  </si>
  <si>
    <t>Termodinamika ST</t>
  </si>
  <si>
    <t>Termoekologija ST</t>
  </si>
  <si>
    <t>Tjelesna i zdrastvena kultura I</t>
  </si>
  <si>
    <t>Tjelesna i zdrastvena kultura II</t>
  </si>
  <si>
    <t>Tjelesna i zdrastvena kultura III</t>
  </si>
  <si>
    <t>Tjelesna i zdrastvena kultura IV</t>
  </si>
  <si>
    <t>Tjelesna i zdravstvena kultura I</t>
  </si>
  <si>
    <t>Tjelesna i zdravstvena kultura II</t>
  </si>
  <si>
    <t>Tjelesna i zdravstvena kultura III</t>
  </si>
  <si>
    <t>Tjelesna i zdravstvena kultura IV</t>
  </si>
  <si>
    <t>Tjelesna i zdravstvena kultura IV E</t>
  </si>
  <si>
    <t>Tjelesna i zdravstvena kultura ST</t>
  </si>
  <si>
    <t>Tjelesni odgoj</t>
  </si>
  <si>
    <t>Toplinske mreže ST</t>
  </si>
  <si>
    <t>Transformatori</t>
  </si>
  <si>
    <t>Transformatori i el. rotacijski strojevi</t>
  </si>
  <si>
    <t>Tržište i poslovno okruženje</t>
  </si>
  <si>
    <t>Tuneli</t>
  </si>
  <si>
    <t>UNIX Programiranje</t>
  </si>
  <si>
    <t>Upravljanje elektromotornih pogona</t>
  </si>
  <si>
    <t>Upravljanje građevinskim projektima</t>
  </si>
  <si>
    <t>Upravljanje i održavanje građevina</t>
  </si>
  <si>
    <t>Upravljanje i regulacija</t>
  </si>
  <si>
    <t>Upravljanje i regulacija ST</t>
  </si>
  <si>
    <t>Upravljanje kvalitetom</t>
  </si>
  <si>
    <t>Upravljanje kvalitetom ST</t>
  </si>
  <si>
    <t>Upravljanje okolišem</t>
  </si>
  <si>
    <t>Upravljanje proizvodnjom i projektima</t>
  </si>
  <si>
    <t>Upravljanje sustavom dokumentacije u proizvodnji</t>
  </si>
  <si>
    <t>Upravljanje termotehničkim sustavima ST</t>
  </si>
  <si>
    <t>Uredsko poslovanje</t>
  </si>
  <si>
    <t>Uređaji i sustavi upravljanja E</t>
  </si>
  <si>
    <t>Uređaji za napajanje</t>
  </si>
  <si>
    <t>Usmjernički uređaji i usmjeravanje</t>
  </si>
  <si>
    <t>Uvod u (X)HTML i CSS</t>
  </si>
  <si>
    <t>Uvod u elektroničko poslovanje</t>
  </si>
  <si>
    <t>Uvod u elektroničko poslovanje - O</t>
  </si>
  <si>
    <t>Uvod u grafičku informatiku - O</t>
  </si>
  <si>
    <t>Uvod u mreže računala</t>
  </si>
  <si>
    <t>Uvod u mrežne tehnologije</t>
  </si>
  <si>
    <t>Uvod u prostorno planiranje</t>
  </si>
  <si>
    <t>Uvod u urbanizam</t>
  </si>
  <si>
    <t>Uvod u uredsko poslovanje</t>
  </si>
  <si>
    <t>Uvod u UNIX sustave</t>
  </si>
  <si>
    <t>Uvod u XML programiranje</t>
  </si>
  <si>
    <t>Uvod u zaštitu okoliša</t>
  </si>
  <si>
    <t>Vjerojatnost i statistika</t>
  </si>
  <si>
    <t>Vjerojatnost i statistika -O</t>
  </si>
  <si>
    <t>Vještine komuniciranja</t>
  </si>
  <si>
    <t>Vodni sustavi</t>
  </si>
  <si>
    <t>Vodnogospodarske građevine</t>
  </si>
  <si>
    <t>Vodogradnje</t>
  </si>
  <si>
    <t>Vodovi i antene</t>
  </si>
  <si>
    <t>Vodovodne i plinske instalacije ST</t>
  </si>
  <si>
    <t>Vođenje projekata</t>
  </si>
  <si>
    <t>Vozila ST</t>
  </si>
  <si>
    <t>WAN tehnologija</t>
  </si>
  <si>
    <t>Web aplikacije u Javi</t>
  </si>
  <si>
    <t>XML programiranje</t>
  </si>
  <si>
    <t>XML programiranje - O</t>
  </si>
  <si>
    <t>Zaštita i mjerenja u el. postrojenjima</t>
  </si>
  <si>
    <t>Zaštita okoliša</t>
  </si>
  <si>
    <t>Zaštita podataka</t>
  </si>
  <si>
    <t>Zaštita voda</t>
  </si>
  <si>
    <t>Završni rad</t>
  </si>
  <si>
    <t>Završni rad - O</t>
  </si>
  <si>
    <t>Završni rad A</t>
  </si>
  <si>
    <t>Završni rad M</t>
  </si>
  <si>
    <t>Završni rad sa stručnom praksom</t>
  </si>
  <si>
    <t>Završni rad ST</t>
  </si>
  <si>
    <t>Završni radovi</t>
  </si>
  <si>
    <t>Zgradarstvo I</t>
  </si>
  <si>
    <t>Zgradarstvo II</t>
  </si>
  <si>
    <t>Zvuk i računalo</t>
  </si>
  <si>
    <t>Zvuk i računalo - O</t>
  </si>
  <si>
    <t>Željeznice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</si>
</sst>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38"/>
      <scheme val="minor"/>
    </font>
    <font>
      <sz val="11"/>
      <color indexed="29"/>
      <name val="Calibri"/>
      <family val="2"/>
      <charset val="238"/>
    </font>
    <font>
      <b/>
      <sz val="11"/>
      <color indexed="60"/>
      <name val="Calibri"/>
      <family val="2"/>
      <charset val="238"/>
    </font>
    <font>
      <sz val="9"/>
      <color indexed="29"/>
      <name val="Calibri"/>
      <family val="2"/>
      <charset val="238"/>
    </font>
    <font>
      <b/>
      <i/>
      <sz val="11"/>
      <color indexed="60"/>
      <name val="Calibri"/>
      <family val="2"/>
      <charset val="238"/>
    </font>
    <font>
      <sz val="11"/>
      <color indexed="47"/>
      <name val="Calibri"/>
      <family val="2"/>
      <charset val="238"/>
    </font>
    <font>
      <b/>
      <i/>
      <sz val="11"/>
      <color indexed="29"/>
      <name val="Calibri"/>
      <family val="2"/>
      <charset val="238"/>
    </font>
    <font>
      <b/>
      <sz val="11"/>
      <color indexed="29"/>
      <name val="Calibri"/>
      <family val="2"/>
      <charset val="238"/>
    </font>
    <font>
      <sz val="11"/>
      <color indexed="45"/>
      <name val="Calibri"/>
      <family val="2"/>
      <charset val="238"/>
    </font>
    <font>
      <sz val="9"/>
      <color indexed="47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47"/>
      <name val="Calibri"/>
      <family val="2"/>
      <charset val="238"/>
    </font>
    <font>
      <b/>
      <i/>
      <sz val="11"/>
      <color indexed="47"/>
      <name val="Calibri"/>
      <family val="2"/>
      <charset val="238"/>
    </font>
    <font>
      <i/>
      <sz val="11"/>
      <color indexed="47"/>
      <name val="Calibri"/>
      <family val="2"/>
      <charset val="238"/>
    </font>
    <font>
      <sz val="10"/>
      <color indexed="47"/>
      <name val="Arial"/>
      <family val="2"/>
      <charset val="238"/>
    </font>
    <font>
      <sz val="11"/>
      <color indexed="31"/>
      <name val="Calibri"/>
      <family val="2"/>
      <charset val="238"/>
    </font>
    <font>
      <b/>
      <sz val="11"/>
      <color indexed="30"/>
      <name val="Calibri"/>
      <family val="2"/>
      <charset val="238"/>
    </font>
    <font>
      <sz val="9"/>
      <color indexed="31"/>
      <name val="Calibri"/>
      <family val="2"/>
      <charset val="238"/>
    </font>
    <font>
      <b/>
      <sz val="11"/>
      <color indexed="31"/>
      <name val="Calibri"/>
      <family val="2"/>
      <charset val="238"/>
    </font>
    <font>
      <b/>
      <i/>
      <sz val="11"/>
      <color indexed="30"/>
      <name val="Calibri"/>
      <family val="2"/>
      <charset val="238"/>
    </font>
    <font>
      <sz val="11"/>
      <color indexed="30"/>
      <name val="Calibri"/>
      <family val="2"/>
      <charset val="238"/>
    </font>
    <font>
      <b/>
      <sz val="11"/>
      <color indexed="30"/>
      <name val="Calibri"/>
      <family val="2"/>
      <charset val="238"/>
    </font>
    <font>
      <b/>
      <i/>
      <sz val="11"/>
      <color indexed="31"/>
      <name val="Calibri"/>
      <family val="2"/>
      <charset val="238"/>
    </font>
    <font>
      <i/>
      <sz val="11"/>
      <color indexed="31"/>
      <name val="Calibri"/>
      <family val="2"/>
      <charset val="238"/>
    </font>
    <font>
      <sz val="10"/>
      <color indexed="31"/>
      <name val="Arial"/>
      <family val="2"/>
      <charset val="238"/>
    </font>
    <font>
      <sz val="11"/>
      <color indexed="27"/>
      <name val="Calibri"/>
      <family val="2"/>
      <charset val="238"/>
    </font>
    <font>
      <b/>
      <sz val="11"/>
      <color indexed="21"/>
      <name val="Calibri"/>
      <family val="2"/>
      <charset val="238"/>
    </font>
    <font>
      <sz val="9"/>
      <color indexed="27"/>
      <name val="Calibri"/>
      <family val="2"/>
      <charset val="238"/>
    </font>
    <font>
      <b/>
      <sz val="11"/>
      <color indexed="27"/>
      <name val="Calibri"/>
      <family val="2"/>
      <charset val="238"/>
    </font>
    <font>
      <b/>
      <i/>
      <sz val="11"/>
      <color indexed="21"/>
      <name val="Calibri"/>
      <family val="2"/>
      <charset val="238"/>
    </font>
    <font>
      <b/>
      <i/>
      <sz val="11"/>
      <color indexed="27"/>
      <name val="Calibri"/>
      <family val="2"/>
      <charset val="238"/>
    </font>
    <font>
      <i/>
      <sz val="11"/>
      <color indexed="27"/>
      <name val="Calibri"/>
      <family val="2"/>
      <charset val="238"/>
    </font>
    <font>
      <sz val="10"/>
      <color indexed="27"/>
      <name val="Arial"/>
      <family val="2"/>
      <charset val="238"/>
    </font>
    <font>
      <sz val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29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 style="thin">
        <color indexed="64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29"/>
      </right>
      <top style="thin">
        <color indexed="29"/>
      </top>
      <bottom style="thin">
        <color indexed="64"/>
      </bottom>
      <diagonal/>
    </border>
    <border>
      <left style="thin">
        <color indexed="29"/>
      </left>
      <right style="thin">
        <color indexed="64"/>
      </right>
      <top style="thin">
        <color indexed="29"/>
      </top>
      <bottom style="thin">
        <color indexed="64"/>
      </bottom>
      <diagonal/>
    </border>
    <border>
      <left style="thin">
        <color indexed="64"/>
      </left>
      <right style="thin">
        <color indexed="47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64"/>
      </right>
      <top style="thin">
        <color indexed="47"/>
      </top>
      <bottom style="thin">
        <color indexed="47"/>
      </bottom>
      <diagonal/>
    </border>
    <border>
      <left style="thin">
        <color indexed="64"/>
      </left>
      <right style="thin">
        <color indexed="47"/>
      </right>
      <top style="thin">
        <color indexed="47"/>
      </top>
      <bottom style="thin">
        <color indexed="64"/>
      </bottom>
      <diagonal/>
    </border>
    <border>
      <left style="thin">
        <color indexed="47"/>
      </left>
      <right style="thin">
        <color indexed="64"/>
      </right>
      <top style="thin">
        <color indexed="47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3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64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31"/>
      </right>
      <top style="thin">
        <color indexed="31"/>
      </top>
      <bottom style="thin">
        <color indexed="64"/>
      </bottom>
      <diagonal/>
    </border>
    <border>
      <left style="thin">
        <color indexed="31"/>
      </left>
      <right style="thin">
        <color indexed="64"/>
      </right>
      <top style="thin">
        <color indexed="31"/>
      </top>
      <bottom style="thin">
        <color indexed="64"/>
      </bottom>
      <diagonal/>
    </border>
    <border>
      <left style="thin">
        <color indexed="64"/>
      </left>
      <right style="thin">
        <color indexed="27"/>
      </right>
      <top style="thin">
        <color indexed="64"/>
      </top>
      <bottom style="thin">
        <color indexed="64"/>
      </bottom>
      <diagonal/>
    </border>
    <border>
      <left style="thin">
        <color indexed="27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 style="thin">
        <color indexed="27"/>
      </left>
      <right style="thin">
        <color indexed="64"/>
      </right>
      <top style="thin">
        <color indexed="27"/>
      </top>
      <bottom style="thin">
        <color indexed="27"/>
      </bottom>
      <diagonal/>
    </border>
    <border>
      <left style="thin">
        <color indexed="64"/>
      </left>
      <right style="thin">
        <color indexed="27"/>
      </right>
      <top style="thin">
        <color indexed="27"/>
      </top>
      <bottom style="thin">
        <color indexed="64"/>
      </bottom>
      <diagonal/>
    </border>
    <border>
      <left style="thin">
        <color indexed="27"/>
      </left>
      <right style="thin">
        <color indexed="64"/>
      </right>
      <top style="thin">
        <color indexed="27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29"/>
      </right>
      <top style="thin">
        <color indexed="64"/>
      </top>
      <bottom style="thin">
        <color indexed="29"/>
      </bottom>
      <diagonal/>
    </border>
    <border>
      <left style="thin">
        <color indexed="29"/>
      </left>
      <right style="thin">
        <color indexed="64"/>
      </right>
      <top style="thin">
        <color indexed="64"/>
      </top>
      <bottom style="thin">
        <color indexed="29"/>
      </bottom>
      <diagonal/>
    </border>
    <border>
      <left style="thin">
        <color indexed="64"/>
      </left>
      <right style="thin">
        <color indexed="47"/>
      </right>
      <top style="thin">
        <color indexed="64"/>
      </top>
      <bottom style="thin">
        <color indexed="47"/>
      </bottom>
      <diagonal/>
    </border>
    <border>
      <left style="thin">
        <color indexed="47"/>
      </left>
      <right style="thin">
        <color indexed="64"/>
      </right>
      <top style="thin">
        <color indexed="64"/>
      </top>
      <bottom style="thin">
        <color indexed="47"/>
      </bottom>
      <diagonal/>
    </border>
    <border>
      <left style="thin">
        <color indexed="64"/>
      </left>
      <right style="thin">
        <color indexed="31"/>
      </right>
      <top style="thin">
        <color indexed="64"/>
      </top>
      <bottom style="thin">
        <color indexed="31"/>
      </bottom>
      <diagonal/>
    </border>
    <border>
      <left style="thin">
        <color indexed="31"/>
      </left>
      <right style="thin">
        <color indexed="64"/>
      </right>
      <top style="thin">
        <color indexed="64"/>
      </top>
      <bottom style="thin">
        <color indexed="31"/>
      </bottom>
      <diagonal/>
    </border>
    <border>
      <left style="thin">
        <color indexed="64"/>
      </left>
      <right style="thin">
        <color indexed="27"/>
      </right>
      <top style="thin">
        <color indexed="64"/>
      </top>
      <bottom style="thin">
        <color indexed="27"/>
      </bottom>
      <diagonal/>
    </border>
    <border>
      <left style="thin">
        <color indexed="27"/>
      </left>
      <right style="thin">
        <color indexed="64"/>
      </right>
      <top style="thin">
        <color indexed="64"/>
      </top>
      <bottom style="thin">
        <color indexed="27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2" borderId="0" xfId="0" applyFont="1" applyFill="1" applyBorder="1" applyAlignment="1">
      <alignment horizontal="left" indent="1"/>
    </xf>
    <xf numFmtId="0" fontId="0" fillId="2" borderId="0" xfId="0" applyFill="1" applyBorder="1" applyAlignment="1">
      <alignment horizontal="left" indent="1"/>
    </xf>
    <xf numFmtId="0" fontId="1" fillId="2" borderId="0" xfId="0" applyFont="1" applyFill="1" applyBorder="1" applyAlignment="1">
      <alignment horizontal="right" indent="1"/>
    </xf>
    <xf numFmtId="0" fontId="0" fillId="2" borderId="0" xfId="0" applyFill="1" applyAlignment="1">
      <alignment horizontal="left" indent="1"/>
    </xf>
    <xf numFmtId="0" fontId="2" fillId="0" borderId="1" xfId="0" applyFont="1" applyFill="1" applyBorder="1" applyAlignment="1">
      <alignment horizontal="left" indent="1"/>
    </xf>
    <xf numFmtId="0" fontId="2" fillId="0" borderId="2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 vertical="top" indent="1"/>
    </xf>
    <xf numFmtId="0" fontId="1" fillId="2" borderId="0" xfId="0" applyFont="1" applyFill="1" applyAlignment="1">
      <alignment horizontal="left" indent="1"/>
    </xf>
    <xf numFmtId="0" fontId="4" fillId="2" borderId="0" xfId="0" applyFont="1" applyFill="1"/>
    <xf numFmtId="0" fontId="2" fillId="2" borderId="0" xfId="0" applyFont="1" applyFill="1"/>
    <xf numFmtId="0" fontId="0" fillId="2" borderId="0" xfId="0" applyFill="1" applyBorder="1" applyAlignment="1">
      <alignment horizontal="left" wrapText="1" indent="1"/>
    </xf>
    <xf numFmtId="0" fontId="3" fillId="2" borderId="0" xfId="0" applyFont="1" applyFill="1" applyBorder="1" applyAlignment="1">
      <alignment horizontal="right" vertical="top" indent="1"/>
    </xf>
    <xf numFmtId="0" fontId="2" fillId="0" borderId="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left" indent="1"/>
    </xf>
    <xf numFmtId="0" fontId="2" fillId="0" borderId="5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left" indent="1"/>
    </xf>
    <xf numFmtId="0" fontId="0" fillId="2" borderId="0" xfId="0" applyFill="1" applyBorder="1" applyAlignment="1">
      <alignment horizontal="right"/>
    </xf>
    <xf numFmtId="0" fontId="5" fillId="2" borderId="0" xfId="0" applyFont="1" applyFill="1" applyBorder="1" applyAlignment="1">
      <alignment horizontal="left" indent="1"/>
    </xf>
    <xf numFmtId="0" fontId="2" fillId="0" borderId="1" xfId="0" applyFont="1" applyFill="1" applyBorder="1" applyAlignment="1">
      <alignment horizontal="right"/>
    </xf>
    <xf numFmtId="0" fontId="5" fillId="2" borderId="0" xfId="0" applyFont="1" applyFill="1" applyAlignment="1">
      <alignment horizontal="left" indent="1"/>
    </xf>
    <xf numFmtId="0" fontId="5" fillId="2" borderId="0" xfId="0" applyFont="1" applyFill="1" applyBorder="1" applyAlignment="1">
      <alignment horizontal="right"/>
    </xf>
    <xf numFmtId="0" fontId="6" fillId="2" borderId="0" xfId="0" applyFont="1" applyFill="1"/>
    <xf numFmtId="0" fontId="1" fillId="2" borderId="0" xfId="0" applyFont="1" applyFill="1" applyBorder="1" applyAlignment="1">
      <alignment horizontal="right"/>
    </xf>
    <xf numFmtId="0" fontId="7" fillId="2" borderId="0" xfId="0" applyFont="1" applyFill="1"/>
    <xf numFmtId="0" fontId="8" fillId="2" borderId="0" xfId="0" applyFont="1" applyFill="1" applyBorder="1" applyAlignment="1">
      <alignment horizontal="left" indent="1"/>
    </xf>
    <xf numFmtId="0" fontId="5" fillId="3" borderId="0" xfId="0" applyFont="1" applyFill="1" applyBorder="1" applyAlignment="1">
      <alignment horizontal="left" indent="1"/>
    </xf>
    <xf numFmtId="0" fontId="0" fillId="3" borderId="0" xfId="0" applyFill="1" applyBorder="1" applyAlignment="1">
      <alignment horizontal="left" indent="1"/>
    </xf>
    <xf numFmtId="0" fontId="5" fillId="3" borderId="0" xfId="0" applyFont="1" applyFill="1" applyBorder="1" applyAlignment="1">
      <alignment horizontal="right" indent="1"/>
    </xf>
    <xf numFmtId="0" fontId="0" fillId="3" borderId="0" xfId="0" applyFill="1" applyAlignment="1">
      <alignment horizontal="left" indent="1"/>
    </xf>
    <xf numFmtId="0" fontId="2" fillId="0" borderId="7" xfId="0" applyFont="1" applyFill="1" applyBorder="1" applyAlignment="1">
      <alignment horizontal="left" indent="1"/>
    </xf>
    <xf numFmtId="0" fontId="2" fillId="4" borderId="8" xfId="0" applyFont="1" applyFill="1" applyBorder="1" applyAlignment="1">
      <alignment horizontal="left" indent="1"/>
    </xf>
    <xf numFmtId="0" fontId="9" fillId="3" borderId="0" xfId="0" applyFont="1" applyFill="1" applyBorder="1" applyAlignment="1">
      <alignment horizontal="left" vertical="top" indent="1"/>
    </xf>
    <xf numFmtId="0" fontId="5" fillId="3" borderId="0" xfId="0" applyFont="1" applyFill="1" applyAlignment="1">
      <alignment horizontal="left" indent="1"/>
    </xf>
    <xf numFmtId="0" fontId="2" fillId="3" borderId="0" xfId="0" applyFont="1" applyFill="1"/>
    <xf numFmtId="0" fontId="4" fillId="3" borderId="0" xfId="0" applyFont="1" applyFill="1"/>
    <xf numFmtId="0" fontId="10" fillId="3" borderId="0" xfId="0" applyFont="1" applyFill="1" applyBorder="1" applyAlignment="1">
      <alignment horizontal="left" indent="1"/>
    </xf>
    <xf numFmtId="0" fontId="0" fillId="3" borderId="0" xfId="0" applyFill="1" applyBorder="1" applyAlignment="1">
      <alignment horizontal="left" wrapText="1" indent="1"/>
    </xf>
    <xf numFmtId="0" fontId="9" fillId="3" borderId="0" xfId="0" applyFont="1" applyFill="1" applyBorder="1" applyAlignment="1">
      <alignment horizontal="right" vertical="top" indent="1"/>
    </xf>
    <xf numFmtId="0" fontId="2" fillId="0" borderId="9" xfId="0" applyFont="1" applyFill="1" applyBorder="1" applyAlignment="1">
      <alignment horizontal="right"/>
    </xf>
    <xf numFmtId="0" fontId="2" fillId="4" borderId="10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left" indent="1"/>
    </xf>
    <xf numFmtId="0" fontId="0" fillId="3" borderId="0" xfId="0" applyFill="1" applyBorder="1" applyAlignment="1">
      <alignment horizontal="right"/>
    </xf>
    <xf numFmtId="0" fontId="2" fillId="4" borderId="13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11" fillId="3" borderId="0" xfId="0" applyFont="1" applyFill="1"/>
    <xf numFmtId="0" fontId="12" fillId="3" borderId="0" xfId="0" applyFont="1" applyFill="1"/>
    <xf numFmtId="0" fontId="13" fillId="3" borderId="0" xfId="0" applyFont="1" applyFill="1"/>
    <xf numFmtId="0" fontId="14" fillId="3" borderId="0" xfId="0" applyFont="1" applyFill="1" applyBorder="1" applyAlignment="1">
      <alignment horizontal="left" vertical="top" wrapText="1" indent="1"/>
    </xf>
    <xf numFmtId="0" fontId="15" fillId="5" borderId="0" xfId="0" applyFont="1" applyFill="1" applyBorder="1" applyAlignment="1">
      <alignment horizontal="left" indent="1"/>
    </xf>
    <xf numFmtId="0" fontId="0" fillId="5" borderId="0" xfId="0" applyFill="1" applyBorder="1" applyAlignment="1">
      <alignment horizontal="left" indent="1"/>
    </xf>
    <xf numFmtId="0" fontId="0" fillId="5" borderId="0" xfId="0" applyFill="1" applyAlignment="1">
      <alignment horizontal="left" indent="1"/>
    </xf>
    <xf numFmtId="0" fontId="15" fillId="5" borderId="0" xfId="0" applyFont="1" applyFill="1" applyBorder="1" applyAlignment="1">
      <alignment horizontal="right" indent="1"/>
    </xf>
    <xf numFmtId="0" fontId="0" fillId="5" borderId="0" xfId="0" applyFill="1" applyBorder="1" applyAlignment="1">
      <alignment horizontal="right"/>
    </xf>
    <xf numFmtId="0" fontId="16" fillId="0" borderId="14" xfId="0" applyFont="1" applyFill="1" applyBorder="1" applyAlignment="1">
      <alignment horizontal="left" indent="1"/>
    </xf>
    <xf numFmtId="0" fontId="16" fillId="0" borderId="8" xfId="0" applyFont="1" applyFill="1" applyBorder="1" applyAlignment="1">
      <alignment horizontal="left" indent="1"/>
    </xf>
    <xf numFmtId="0" fontId="17" fillId="5" borderId="0" xfId="0" applyFont="1" applyFill="1" applyBorder="1" applyAlignment="1">
      <alignment horizontal="left" vertical="top" indent="1"/>
    </xf>
    <xf numFmtId="0" fontId="15" fillId="5" borderId="0" xfId="0" applyFont="1" applyFill="1" applyAlignment="1">
      <alignment horizontal="left" indent="1"/>
    </xf>
    <xf numFmtId="0" fontId="18" fillId="5" borderId="0" xfId="0" applyFont="1" applyFill="1"/>
    <xf numFmtId="0" fontId="16" fillId="5" borderId="0" xfId="0" applyFont="1" applyFill="1"/>
    <xf numFmtId="0" fontId="19" fillId="5" borderId="0" xfId="0" applyFont="1" applyFill="1"/>
    <xf numFmtId="0" fontId="20" fillId="5" borderId="0" xfId="0" applyFont="1" applyFill="1" applyBorder="1" applyAlignment="1">
      <alignment horizontal="left" indent="1"/>
    </xf>
    <xf numFmtId="0" fontId="20" fillId="5" borderId="0" xfId="0" applyFont="1" applyFill="1" applyAlignment="1">
      <alignment horizontal="left" indent="1"/>
    </xf>
    <xf numFmtId="0" fontId="0" fillId="5" borderId="0" xfId="0" applyFill="1" applyBorder="1" applyAlignment="1">
      <alignment horizontal="left" wrapText="1" indent="1"/>
    </xf>
    <xf numFmtId="0" fontId="17" fillId="5" borderId="0" xfId="0" applyFont="1" applyFill="1" applyBorder="1" applyAlignment="1">
      <alignment horizontal="right" vertical="top" indent="1"/>
    </xf>
    <xf numFmtId="0" fontId="16" fillId="0" borderId="15" xfId="0" applyFont="1" applyFill="1" applyBorder="1" applyAlignment="1">
      <alignment horizontal="right"/>
    </xf>
    <xf numFmtId="0" fontId="21" fillId="0" borderId="16" xfId="0" applyFont="1" applyFill="1" applyBorder="1" applyAlignment="1">
      <alignment horizontal="left" indent="1"/>
    </xf>
    <xf numFmtId="0" fontId="16" fillId="0" borderId="17" xfId="0" applyFont="1" applyFill="1" applyBorder="1" applyAlignment="1">
      <alignment horizontal="right"/>
    </xf>
    <xf numFmtId="0" fontId="21" fillId="0" borderId="18" xfId="0" applyFont="1" applyFill="1" applyBorder="1" applyAlignment="1">
      <alignment horizontal="left" indent="1"/>
    </xf>
    <xf numFmtId="0" fontId="16" fillId="0" borderId="13" xfId="0" applyFont="1" applyFill="1" applyBorder="1" applyAlignment="1">
      <alignment horizontal="right"/>
    </xf>
    <xf numFmtId="0" fontId="5" fillId="5" borderId="0" xfId="0" applyFont="1" applyFill="1" applyBorder="1" applyAlignment="1">
      <alignment horizontal="left" indent="1"/>
    </xf>
    <xf numFmtId="0" fontId="5" fillId="5" borderId="0" xfId="0" applyFont="1" applyFill="1" applyAlignment="1">
      <alignment horizontal="left" indent="1"/>
    </xf>
    <xf numFmtId="0" fontId="5" fillId="5" borderId="0" xfId="0" applyFont="1" applyFill="1" applyBorder="1" applyAlignment="1">
      <alignment horizontal="right"/>
    </xf>
    <xf numFmtId="0" fontId="22" fillId="5" borderId="0" xfId="0" applyFont="1" applyFill="1"/>
    <xf numFmtId="0" fontId="12" fillId="5" borderId="0" xfId="0" applyFont="1" applyFill="1"/>
    <xf numFmtId="0" fontId="11" fillId="5" borderId="0" xfId="0" applyFont="1" applyFill="1"/>
    <xf numFmtId="0" fontId="13" fillId="5" borderId="0" xfId="0" applyFont="1" applyFill="1"/>
    <xf numFmtId="0" fontId="14" fillId="5" borderId="0" xfId="0" applyFont="1" applyFill="1" applyBorder="1" applyAlignment="1">
      <alignment horizontal="left" vertical="top" wrapText="1" indent="1"/>
    </xf>
    <xf numFmtId="0" fontId="23" fillId="5" borderId="0" xfId="0" applyFont="1" applyFill="1"/>
    <xf numFmtId="0" fontId="24" fillId="5" borderId="0" xfId="0" applyFont="1" applyFill="1" applyBorder="1" applyAlignment="1">
      <alignment horizontal="left" vertical="top" wrapText="1" indent="1"/>
    </xf>
    <xf numFmtId="0" fontId="25" fillId="6" borderId="0" xfId="0" applyFont="1" applyFill="1" applyBorder="1" applyAlignment="1">
      <alignment horizontal="left" indent="1"/>
    </xf>
    <xf numFmtId="0" fontId="0" fillId="6" borderId="0" xfId="0" applyFill="1" applyBorder="1" applyAlignment="1">
      <alignment horizontal="left" indent="1"/>
    </xf>
    <xf numFmtId="0" fontId="0" fillId="6" borderId="0" xfId="0" applyFill="1" applyAlignment="1">
      <alignment horizontal="left" indent="1"/>
    </xf>
    <xf numFmtId="0" fontId="25" fillId="6" borderId="0" xfId="0" applyFont="1" applyFill="1" applyBorder="1" applyAlignment="1">
      <alignment horizontal="right" indent="1"/>
    </xf>
    <xf numFmtId="0" fontId="0" fillId="6" borderId="0" xfId="0" applyFill="1" applyBorder="1" applyAlignment="1">
      <alignment horizontal="right"/>
    </xf>
    <xf numFmtId="0" fontId="26" fillId="0" borderId="19" xfId="0" applyFont="1" applyFill="1" applyBorder="1" applyAlignment="1">
      <alignment horizontal="left" indent="1"/>
    </xf>
    <xf numFmtId="0" fontId="26" fillId="0" borderId="20" xfId="0" applyFont="1" applyFill="1" applyBorder="1" applyAlignment="1">
      <alignment horizontal="left" indent="1"/>
    </xf>
    <xf numFmtId="0" fontId="27" fillId="6" borderId="0" xfId="0" applyFont="1" applyFill="1" applyBorder="1" applyAlignment="1">
      <alignment horizontal="left" vertical="top" indent="1"/>
    </xf>
    <xf numFmtId="0" fontId="25" fillId="6" borderId="0" xfId="0" applyFont="1" applyFill="1" applyAlignment="1">
      <alignment horizontal="left" indent="1"/>
    </xf>
    <xf numFmtId="0" fontId="0" fillId="6" borderId="0" xfId="0" applyFill="1" applyBorder="1" applyAlignment="1">
      <alignment horizontal="left" vertical="top" wrapText="1" indent="1"/>
    </xf>
    <xf numFmtId="0" fontId="16" fillId="6" borderId="0" xfId="0" applyFont="1" applyFill="1"/>
    <xf numFmtId="0" fontId="19" fillId="6" borderId="0" xfId="0" applyFont="1" applyFill="1"/>
    <xf numFmtId="0" fontId="20" fillId="6" borderId="0" xfId="0" applyFont="1" applyFill="1" applyBorder="1" applyAlignment="1">
      <alignment horizontal="left" indent="1"/>
    </xf>
    <xf numFmtId="0" fontId="20" fillId="6" borderId="0" xfId="0" applyFont="1" applyFill="1" applyAlignment="1">
      <alignment horizontal="left" indent="1"/>
    </xf>
    <xf numFmtId="0" fontId="0" fillId="6" borderId="0" xfId="0" applyFill="1" applyBorder="1" applyAlignment="1">
      <alignment horizontal="left" wrapText="1" indent="1"/>
    </xf>
    <xf numFmtId="0" fontId="28" fillId="6" borderId="0" xfId="0" applyFont="1" applyFill="1"/>
    <xf numFmtId="0" fontId="26" fillId="6" borderId="0" xfId="0" applyFont="1" applyFill="1"/>
    <xf numFmtId="0" fontId="27" fillId="6" borderId="0" xfId="0" applyFont="1" applyFill="1" applyBorder="1" applyAlignment="1">
      <alignment horizontal="right" vertical="top" indent="1"/>
    </xf>
    <xf numFmtId="0" fontId="26" fillId="0" borderId="21" xfId="0" applyFont="1" applyFill="1" applyBorder="1" applyAlignment="1">
      <alignment horizontal="right"/>
    </xf>
    <xf numFmtId="0" fontId="26" fillId="0" borderId="22" xfId="0" applyFont="1" applyFill="1" applyBorder="1" applyAlignment="1">
      <alignment horizontal="left" indent="1"/>
    </xf>
    <xf numFmtId="0" fontId="29" fillId="6" borderId="0" xfId="0" applyFont="1" applyFill="1"/>
    <xf numFmtId="0" fontId="12" fillId="6" borderId="0" xfId="0" applyFont="1" applyFill="1"/>
    <xf numFmtId="0" fontId="11" fillId="6" borderId="0" xfId="0" applyFont="1" applyFill="1"/>
    <xf numFmtId="0" fontId="26" fillId="0" borderId="23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left" indent="1"/>
    </xf>
    <xf numFmtId="0" fontId="26" fillId="0" borderId="19" xfId="0" applyFont="1" applyFill="1" applyBorder="1" applyAlignment="1">
      <alignment horizontal="right"/>
    </xf>
    <xf numFmtId="0" fontId="5" fillId="6" borderId="0" xfId="0" applyFont="1" applyFill="1" applyBorder="1" applyAlignment="1">
      <alignment horizontal="left" indent="1"/>
    </xf>
    <xf numFmtId="0" fontId="5" fillId="6" borderId="0" xfId="0" applyFont="1" applyFill="1" applyAlignment="1">
      <alignment horizontal="left" indent="1"/>
    </xf>
    <xf numFmtId="0" fontId="5" fillId="6" borderId="0" xfId="0" applyFont="1" applyFill="1" applyBorder="1" applyAlignment="1">
      <alignment horizontal="right"/>
    </xf>
    <xf numFmtId="0" fontId="30" fillId="6" borderId="0" xfId="0" applyFont="1" applyFill="1"/>
    <xf numFmtId="0" fontId="13" fillId="6" borderId="0" xfId="0" applyFont="1" applyFill="1"/>
    <xf numFmtId="0" fontId="14" fillId="6" borderId="0" xfId="0" applyFont="1" applyFill="1" applyBorder="1" applyAlignment="1">
      <alignment horizontal="left" vertical="top" wrapText="1" indent="1"/>
    </xf>
    <xf numFmtId="0" fontId="31" fillId="6" borderId="0" xfId="0" applyFont="1" applyFill="1"/>
    <xf numFmtId="0" fontId="32" fillId="6" borderId="0" xfId="0" applyFont="1" applyFill="1" applyBorder="1" applyAlignment="1">
      <alignment horizontal="left" vertical="top" wrapText="1" indent="1"/>
    </xf>
    <xf numFmtId="0" fontId="2" fillId="4" borderId="8" xfId="0" applyFont="1" applyFill="1" applyBorder="1" applyAlignment="1" applyProtection="1">
      <alignment horizontal="left" indent="1"/>
    </xf>
    <xf numFmtId="0" fontId="0" fillId="2" borderId="25" xfId="0" applyFill="1" applyBorder="1" applyAlignment="1">
      <alignment horizontal="left" vertical="top" wrapText="1" indent="1"/>
    </xf>
    <xf numFmtId="0" fontId="0" fillId="2" borderId="26" xfId="0" applyFill="1" applyBorder="1" applyAlignment="1">
      <alignment horizontal="left" vertical="top" wrapText="1" indent="1"/>
    </xf>
    <xf numFmtId="0" fontId="0" fillId="2" borderId="27" xfId="0" applyFill="1" applyBorder="1" applyAlignment="1">
      <alignment horizontal="left" vertical="top" wrapText="1" indent="1"/>
    </xf>
    <xf numFmtId="0" fontId="0" fillId="2" borderId="28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 wrapText="1" indent="1"/>
    </xf>
    <xf numFmtId="0" fontId="0" fillId="2" borderId="29" xfId="0" applyFill="1" applyBorder="1" applyAlignment="1">
      <alignment horizontal="left" vertical="top" wrapText="1" indent="1"/>
    </xf>
    <xf numFmtId="0" fontId="0" fillId="2" borderId="30" xfId="0" applyFill="1" applyBorder="1" applyAlignment="1">
      <alignment horizontal="left" vertical="top" wrapText="1" indent="1"/>
    </xf>
    <xf numFmtId="0" fontId="0" fillId="2" borderId="31" xfId="0" applyFill="1" applyBorder="1" applyAlignment="1">
      <alignment horizontal="left" vertical="top" wrapText="1" indent="1"/>
    </xf>
    <xf numFmtId="0" fontId="0" fillId="2" borderId="32" xfId="0" applyFill="1" applyBorder="1" applyAlignment="1">
      <alignment horizontal="left" vertical="top" wrapText="1" indent="1"/>
    </xf>
    <xf numFmtId="0" fontId="0" fillId="2" borderId="33" xfId="0" applyFill="1" applyBorder="1" applyAlignment="1">
      <alignment horizontal="left" wrapText="1" indent="1"/>
    </xf>
    <xf numFmtId="0" fontId="0" fillId="2" borderId="34" xfId="0" applyFill="1" applyBorder="1" applyAlignment="1">
      <alignment horizontal="left" wrapText="1" indent="1"/>
    </xf>
    <xf numFmtId="0" fontId="0" fillId="2" borderId="35" xfId="0" applyFill="1" applyBorder="1" applyAlignment="1">
      <alignment horizontal="left" wrapText="1" indent="1"/>
    </xf>
    <xf numFmtId="0" fontId="2" fillId="0" borderId="36" xfId="0" applyFont="1" applyFill="1" applyBorder="1" applyAlignment="1">
      <alignment horizontal="left" wrapText="1" indent="1"/>
    </xf>
    <xf numFmtId="0" fontId="2" fillId="0" borderId="37" xfId="0" applyFont="1" applyFill="1" applyBorder="1" applyAlignment="1">
      <alignment horizontal="left" wrapText="1" indent="1"/>
    </xf>
    <xf numFmtId="0" fontId="0" fillId="3" borderId="25" xfId="0" applyFill="1" applyBorder="1" applyAlignment="1">
      <alignment horizontal="left" vertical="top" wrapText="1" indent="1"/>
    </xf>
    <xf numFmtId="0" fontId="0" fillId="3" borderId="26" xfId="0" applyFill="1" applyBorder="1" applyAlignment="1">
      <alignment horizontal="left" vertical="top" wrapText="1" indent="1"/>
    </xf>
    <xf numFmtId="0" fontId="0" fillId="3" borderId="27" xfId="0" applyFill="1" applyBorder="1" applyAlignment="1">
      <alignment horizontal="left" vertical="top" wrapText="1" indent="1"/>
    </xf>
    <xf numFmtId="0" fontId="0" fillId="3" borderId="28" xfId="0" applyFill="1" applyBorder="1" applyAlignment="1">
      <alignment horizontal="left" vertical="top" wrapText="1" indent="1"/>
    </xf>
    <xf numFmtId="0" fontId="0" fillId="3" borderId="0" xfId="0" applyFill="1" applyBorder="1" applyAlignment="1">
      <alignment horizontal="left" vertical="top" wrapText="1" indent="1"/>
    </xf>
    <xf numFmtId="0" fontId="0" fillId="3" borderId="29" xfId="0" applyFill="1" applyBorder="1" applyAlignment="1">
      <alignment horizontal="left" vertical="top" wrapText="1" indent="1"/>
    </xf>
    <xf numFmtId="0" fontId="0" fillId="0" borderId="30" xfId="0" applyBorder="1" applyAlignment="1">
      <alignment horizontal="left" vertical="top" wrapText="1" indent="1"/>
    </xf>
    <xf numFmtId="0" fontId="0" fillId="0" borderId="31" xfId="0" applyBorder="1" applyAlignment="1">
      <alignment horizontal="left" vertical="top" wrapText="1" indent="1"/>
    </xf>
    <xf numFmtId="0" fontId="0" fillId="0" borderId="32" xfId="0" applyBorder="1" applyAlignment="1">
      <alignment horizontal="left" vertical="top" wrapText="1" indent="1"/>
    </xf>
    <xf numFmtId="0" fontId="0" fillId="3" borderId="33" xfId="0" applyFill="1" applyBorder="1" applyAlignment="1">
      <alignment horizontal="left" wrapText="1" indent="1"/>
    </xf>
    <xf numFmtId="0" fontId="0" fillId="3" borderId="34" xfId="0" applyFill="1" applyBorder="1" applyAlignment="1">
      <alignment horizontal="left" wrapText="1" indent="1"/>
    </xf>
    <xf numFmtId="0" fontId="0" fillId="3" borderId="35" xfId="0" applyFill="1" applyBorder="1" applyAlignment="1">
      <alignment horizontal="left" wrapText="1" indent="1"/>
    </xf>
    <xf numFmtId="0" fontId="2" fillId="0" borderId="38" xfId="0" applyFont="1" applyBorder="1" applyAlignment="1">
      <alignment horizontal="left" wrapText="1" indent="1"/>
    </xf>
    <xf numFmtId="0" fontId="2" fillId="0" borderId="39" xfId="0" applyFont="1" applyBorder="1" applyAlignment="1">
      <alignment horizontal="left" wrapText="1" indent="1"/>
    </xf>
    <xf numFmtId="0" fontId="0" fillId="5" borderId="25" xfId="0" applyFill="1" applyBorder="1" applyAlignment="1">
      <alignment horizontal="left" vertical="top" wrapText="1" indent="1"/>
    </xf>
    <xf numFmtId="0" fontId="0" fillId="5" borderId="26" xfId="0" applyFill="1" applyBorder="1" applyAlignment="1">
      <alignment horizontal="left" vertical="top" wrapText="1" indent="1"/>
    </xf>
    <xf numFmtId="0" fontId="0" fillId="5" borderId="27" xfId="0" applyFill="1" applyBorder="1" applyAlignment="1">
      <alignment horizontal="left" vertical="top" wrapText="1" indent="1"/>
    </xf>
    <xf numFmtId="0" fontId="0" fillId="5" borderId="28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 wrapText="1" indent="1"/>
    </xf>
    <xf numFmtId="0" fontId="0" fillId="5" borderId="29" xfId="0" applyFill="1" applyBorder="1" applyAlignment="1">
      <alignment horizontal="left" vertical="top" wrapText="1" indent="1"/>
    </xf>
    <xf numFmtId="0" fontId="0" fillId="5" borderId="30" xfId="0" applyFill="1" applyBorder="1" applyAlignment="1">
      <alignment horizontal="left" vertical="top" wrapText="1" indent="1"/>
    </xf>
    <xf numFmtId="0" fontId="0" fillId="5" borderId="31" xfId="0" applyFill="1" applyBorder="1" applyAlignment="1">
      <alignment horizontal="left" vertical="top" wrapText="1" indent="1"/>
    </xf>
    <xf numFmtId="0" fontId="0" fillId="5" borderId="32" xfId="0" applyFill="1" applyBorder="1" applyAlignment="1">
      <alignment horizontal="left" vertical="top" wrapText="1" indent="1"/>
    </xf>
    <xf numFmtId="0" fontId="0" fillId="5" borderId="33" xfId="0" applyFill="1" applyBorder="1" applyAlignment="1">
      <alignment horizontal="left" wrapText="1" indent="1"/>
    </xf>
    <xf numFmtId="0" fontId="0" fillId="5" borderId="34" xfId="0" applyFill="1" applyBorder="1" applyAlignment="1">
      <alignment horizontal="left" wrapText="1" indent="1"/>
    </xf>
    <xf numFmtId="0" fontId="0" fillId="5" borderId="35" xfId="0" applyFill="1" applyBorder="1" applyAlignment="1">
      <alignment horizontal="left" wrapText="1" indent="1"/>
    </xf>
    <xf numFmtId="0" fontId="16" fillId="0" borderId="40" xfId="0" applyFont="1" applyFill="1" applyBorder="1" applyAlignment="1">
      <alignment horizontal="left" wrapText="1" indent="1"/>
    </xf>
    <xf numFmtId="0" fontId="16" fillId="0" borderId="41" xfId="0" applyFont="1" applyFill="1" applyBorder="1" applyAlignment="1">
      <alignment horizontal="left" wrapText="1" indent="1"/>
    </xf>
    <xf numFmtId="0" fontId="0" fillId="6" borderId="25" xfId="0" applyFill="1" applyBorder="1" applyAlignment="1">
      <alignment horizontal="left" vertical="top" wrapText="1" indent="1"/>
    </xf>
    <xf numFmtId="0" fontId="0" fillId="6" borderId="26" xfId="0" applyFill="1" applyBorder="1" applyAlignment="1">
      <alignment horizontal="left" vertical="top" wrapText="1" indent="1"/>
    </xf>
    <xf numFmtId="0" fontId="0" fillId="6" borderId="27" xfId="0" applyFill="1" applyBorder="1" applyAlignment="1">
      <alignment horizontal="left" vertical="top" wrapText="1" indent="1"/>
    </xf>
    <xf numFmtId="0" fontId="0" fillId="6" borderId="28" xfId="0" applyFill="1" applyBorder="1" applyAlignment="1">
      <alignment horizontal="left" vertical="top" wrapText="1" indent="1"/>
    </xf>
    <xf numFmtId="0" fontId="0" fillId="6" borderId="0" xfId="0" applyFill="1" applyBorder="1" applyAlignment="1">
      <alignment horizontal="left" vertical="top" wrapText="1" indent="1"/>
    </xf>
    <xf numFmtId="0" fontId="0" fillId="6" borderId="29" xfId="0" applyFill="1" applyBorder="1" applyAlignment="1">
      <alignment horizontal="left" vertical="top" wrapText="1" indent="1"/>
    </xf>
    <xf numFmtId="0" fontId="0" fillId="6" borderId="30" xfId="0" applyFill="1" applyBorder="1" applyAlignment="1">
      <alignment horizontal="left" vertical="top" wrapText="1" indent="1"/>
    </xf>
    <xf numFmtId="0" fontId="0" fillId="6" borderId="31" xfId="0" applyFill="1" applyBorder="1" applyAlignment="1">
      <alignment horizontal="left" vertical="top" wrapText="1" indent="1"/>
    </xf>
    <xf numFmtId="0" fontId="0" fillId="6" borderId="32" xfId="0" applyFill="1" applyBorder="1" applyAlignment="1">
      <alignment horizontal="left" vertical="top" wrapText="1" indent="1"/>
    </xf>
    <xf numFmtId="0" fontId="0" fillId="6" borderId="33" xfId="0" applyFill="1" applyBorder="1" applyAlignment="1">
      <alignment horizontal="left" wrapText="1" indent="1"/>
    </xf>
    <xf numFmtId="0" fontId="0" fillId="6" borderId="34" xfId="0" applyFill="1" applyBorder="1" applyAlignment="1">
      <alignment horizontal="left" wrapText="1" indent="1"/>
    </xf>
    <xf numFmtId="0" fontId="0" fillId="6" borderId="35" xfId="0" applyFill="1" applyBorder="1" applyAlignment="1">
      <alignment horizontal="left" wrapText="1" indent="1"/>
    </xf>
    <xf numFmtId="0" fontId="26" fillId="0" borderId="42" xfId="0" applyFont="1" applyFill="1" applyBorder="1" applyAlignment="1">
      <alignment horizontal="left" wrapText="1" indent="1"/>
    </xf>
    <xf numFmtId="0" fontId="26" fillId="0" borderId="43" xfId="0" applyFont="1" applyFill="1" applyBorder="1" applyAlignment="1">
      <alignment horizontal="left" wrapText="1" indent="1"/>
    </xf>
  </cellXfs>
  <cellStyles count="1">
    <cellStyle name="Normal" xfId="0" builtinId="0"/>
  </cellStyles>
  <dxfs count="4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3:J108"/>
  <sheetViews>
    <sheetView tabSelected="1" workbookViewId="0">
      <selection activeCell="I15" sqref="I15"/>
    </sheetView>
  </sheetViews>
  <sheetFormatPr defaultRowHeight="15"/>
  <cols>
    <col min="1" max="1" width="3" style="1" customWidth="1"/>
    <col min="2" max="2" width="22.5703125" style="2" customWidth="1"/>
    <col min="3" max="3" width="16.7109375" style="4" bestFit="1" customWidth="1"/>
    <col min="4" max="4" width="26.28515625" style="4" bestFit="1" customWidth="1"/>
    <col min="5" max="5" width="3" style="2" customWidth="1"/>
    <col min="6" max="6" width="4" style="3" bestFit="1" customWidth="1"/>
    <col min="7" max="7" width="22.85546875" style="17" bestFit="1" customWidth="1"/>
    <col min="8" max="8" width="102.7109375" style="2" customWidth="1"/>
    <col min="9" max="10" width="9.140625" style="2"/>
    <col min="11" max="16384" width="9.140625" style="4"/>
  </cols>
  <sheetData>
    <row r="3" spans="1:8" ht="15" customHeight="1">
      <c r="B3" s="116" t="s">
        <v>0</v>
      </c>
      <c r="C3" s="117"/>
      <c r="D3" s="118"/>
      <c r="G3" s="4" t="s">
        <v>1</v>
      </c>
      <c r="H3" s="4" t="s">
        <v>2</v>
      </c>
    </row>
    <row r="4" spans="1:8">
      <c r="B4" s="119"/>
      <c r="C4" s="120"/>
      <c r="D4" s="121"/>
      <c r="G4" s="5"/>
      <c r="H4" s="115" t="str">
        <f>IF(G4&gt;0,LOOKUP(G4,Predmeti!A:A,Predmeti!B:B),"U polje lijevo, molimo upišite šifru predmeta iz ISVU")</f>
        <v>U polje lijevo, molimo upišite šifru predmeta iz ISVU</v>
      </c>
    </row>
    <row r="5" spans="1:8">
      <c r="A5" s="7">
        <f>+IF(B8="",A4,A4+1)</f>
        <v>1</v>
      </c>
      <c r="B5" s="119"/>
      <c r="C5" s="120"/>
      <c r="D5" s="121"/>
      <c r="F5" s="8"/>
      <c r="G5" s="4" t="s">
        <v>3</v>
      </c>
      <c r="H5" s="4"/>
    </row>
    <row r="6" spans="1:8">
      <c r="A6" s="7">
        <f>+IF(B9="",A5,A5+1)</f>
        <v>2</v>
      </c>
      <c r="B6" s="119"/>
      <c r="C6" s="120"/>
      <c r="D6" s="121"/>
      <c r="F6" s="8"/>
      <c r="G6" s="125" t="s">
        <v>4</v>
      </c>
      <c r="H6" s="125" t="s">
        <v>5</v>
      </c>
    </row>
    <row r="7" spans="1:8">
      <c r="A7" s="7"/>
      <c r="B7" s="122"/>
      <c r="C7" s="123"/>
      <c r="D7" s="124"/>
      <c r="F7" s="8"/>
      <c r="G7" s="126"/>
      <c r="H7" s="126"/>
    </row>
    <row r="8" spans="1:8" ht="33" customHeight="1">
      <c r="A8" s="7">
        <f>+IF(B10="",A6,A6+1)</f>
        <v>3</v>
      </c>
      <c r="B8" s="9" t="s">
        <v>6</v>
      </c>
      <c r="C8" s="9"/>
      <c r="D8" s="10"/>
      <c r="F8" s="8"/>
      <c r="G8" s="127"/>
      <c r="H8" s="127"/>
    </row>
    <row r="9" spans="1:8">
      <c r="A9" s="7">
        <f t="shared" ref="A9:A34" si="0">+IF(B11="",A8,A8+1)</f>
        <v>4</v>
      </c>
      <c r="B9" s="9" t="s">
        <v>7</v>
      </c>
      <c r="C9" s="9"/>
      <c r="D9" s="10"/>
      <c r="F9" s="8"/>
      <c r="G9" s="11"/>
      <c r="H9" s="11"/>
    </row>
    <row r="10" spans="1:8">
      <c r="A10" s="7">
        <f t="shared" si="0"/>
        <v>5</v>
      </c>
      <c r="B10" s="9" t="s">
        <v>8</v>
      </c>
      <c r="C10" s="9" t="s">
        <v>9</v>
      </c>
      <c r="D10" s="10" t="s">
        <v>10</v>
      </c>
      <c r="F10" s="8"/>
      <c r="G10" s="128" t="s">
        <v>11</v>
      </c>
      <c r="H10" s="129"/>
    </row>
    <row r="11" spans="1:8">
      <c r="A11" s="7">
        <f t="shared" si="0"/>
        <v>6</v>
      </c>
      <c r="B11" s="9" t="s">
        <v>12</v>
      </c>
      <c r="C11" s="9" t="s">
        <v>13</v>
      </c>
      <c r="D11" s="9" t="s">
        <v>14</v>
      </c>
      <c r="F11" s="12">
        <f t="shared" ref="F11:F23" si="1">+IF(G11="",F10,F10+1)</f>
        <v>1</v>
      </c>
      <c r="G11" s="13" t="s">
        <v>6</v>
      </c>
      <c r="H11" s="14"/>
    </row>
    <row r="12" spans="1:8">
      <c r="A12" s="7">
        <f t="shared" si="0"/>
        <v>7</v>
      </c>
      <c r="B12" s="10" t="s">
        <v>15</v>
      </c>
      <c r="C12" s="9" t="s">
        <v>16</v>
      </c>
      <c r="D12" s="9" t="s">
        <v>17</v>
      </c>
      <c r="F12" s="12">
        <f t="shared" si="1"/>
        <v>1</v>
      </c>
      <c r="G12" s="13"/>
      <c r="H12" s="14"/>
    </row>
    <row r="13" spans="1:8">
      <c r="A13" s="7">
        <f t="shared" si="0"/>
        <v>8</v>
      </c>
      <c r="B13" s="9" t="s">
        <v>18</v>
      </c>
      <c r="C13" s="10" t="s">
        <v>19</v>
      </c>
      <c r="D13" s="10" t="s">
        <v>20</v>
      </c>
      <c r="F13" s="12">
        <f t="shared" si="1"/>
        <v>1</v>
      </c>
      <c r="G13" s="13"/>
      <c r="H13" s="14"/>
    </row>
    <row r="14" spans="1:8">
      <c r="A14" s="7">
        <f t="shared" si="0"/>
        <v>9</v>
      </c>
      <c r="B14" s="10" t="s">
        <v>21</v>
      </c>
      <c r="C14" s="10" t="s">
        <v>22</v>
      </c>
      <c r="D14" s="10" t="s">
        <v>23</v>
      </c>
      <c r="F14" s="12">
        <f t="shared" si="1"/>
        <v>2</v>
      </c>
      <c r="G14" s="13" t="s">
        <v>15</v>
      </c>
      <c r="H14" s="14"/>
    </row>
    <row r="15" spans="1:8">
      <c r="A15" s="7">
        <f t="shared" si="0"/>
        <v>10</v>
      </c>
      <c r="B15" s="9" t="s">
        <v>24</v>
      </c>
      <c r="C15" s="9" t="s">
        <v>25</v>
      </c>
      <c r="D15" s="9" t="s">
        <v>26</v>
      </c>
      <c r="F15" s="12">
        <f t="shared" si="1"/>
        <v>2</v>
      </c>
      <c r="G15" s="13"/>
      <c r="H15" s="14"/>
    </row>
    <row r="16" spans="1:8">
      <c r="A16" s="7">
        <f t="shared" si="0"/>
        <v>11</v>
      </c>
      <c r="B16" s="9" t="s">
        <v>27</v>
      </c>
      <c r="C16" s="10" t="s">
        <v>28</v>
      </c>
      <c r="D16" s="9" t="s">
        <v>29</v>
      </c>
      <c r="F16" s="12">
        <f t="shared" si="1"/>
        <v>2</v>
      </c>
      <c r="G16" s="13"/>
      <c r="H16" s="14"/>
    </row>
    <row r="17" spans="1:10">
      <c r="A17" s="7">
        <f t="shared" si="0"/>
        <v>12</v>
      </c>
      <c r="B17" s="9" t="s">
        <v>30</v>
      </c>
      <c r="C17" s="9" t="s">
        <v>31</v>
      </c>
      <c r="D17" s="9" t="s">
        <v>32</v>
      </c>
      <c r="F17" s="12">
        <f t="shared" si="1"/>
        <v>2</v>
      </c>
      <c r="G17" s="13"/>
      <c r="H17" s="14"/>
    </row>
    <row r="18" spans="1:10">
      <c r="A18" s="7">
        <f t="shared" si="0"/>
        <v>13</v>
      </c>
      <c r="B18" s="9" t="s">
        <v>33</v>
      </c>
      <c r="C18" s="9" t="s">
        <v>34</v>
      </c>
      <c r="D18" s="9" t="s">
        <v>35</v>
      </c>
      <c r="F18" s="12">
        <f t="shared" si="1"/>
        <v>2</v>
      </c>
      <c r="G18" s="13"/>
      <c r="H18" s="14"/>
    </row>
    <row r="19" spans="1:10">
      <c r="A19" s="7">
        <f t="shared" si="0"/>
        <v>14</v>
      </c>
      <c r="B19" s="10" t="s">
        <v>36</v>
      </c>
      <c r="C19" s="10" t="s">
        <v>37</v>
      </c>
      <c r="D19" s="9" t="s">
        <v>38</v>
      </c>
      <c r="F19" s="12">
        <f t="shared" si="1"/>
        <v>2</v>
      </c>
      <c r="G19" s="13"/>
      <c r="H19" s="14"/>
    </row>
    <row r="20" spans="1:10">
      <c r="A20" s="7">
        <f t="shared" si="0"/>
        <v>15</v>
      </c>
      <c r="B20" s="9" t="s">
        <v>39</v>
      </c>
      <c r="C20" s="10" t="s">
        <v>40</v>
      </c>
      <c r="D20" s="9" t="s">
        <v>41</v>
      </c>
      <c r="F20" s="12">
        <f t="shared" si="1"/>
        <v>2</v>
      </c>
      <c r="G20" s="13"/>
      <c r="H20" s="14"/>
    </row>
    <row r="21" spans="1:10">
      <c r="A21" s="7">
        <f t="shared" si="0"/>
        <v>16</v>
      </c>
      <c r="B21" s="9" t="s">
        <v>42</v>
      </c>
      <c r="C21" s="10" t="s">
        <v>43</v>
      </c>
      <c r="D21" s="10" t="s">
        <v>44</v>
      </c>
      <c r="F21" s="12">
        <f t="shared" si="1"/>
        <v>2</v>
      </c>
      <c r="G21" s="13"/>
      <c r="H21" s="14"/>
    </row>
    <row r="22" spans="1:10">
      <c r="A22" s="7">
        <f t="shared" si="0"/>
        <v>17</v>
      </c>
      <c r="B22" s="10" t="s">
        <v>45</v>
      </c>
      <c r="C22" s="9" t="s">
        <v>46</v>
      </c>
      <c r="D22" s="10" t="s">
        <v>47</v>
      </c>
      <c r="F22" s="12">
        <f t="shared" si="1"/>
        <v>2</v>
      </c>
      <c r="G22" s="13"/>
      <c r="H22" s="14"/>
    </row>
    <row r="23" spans="1:10">
      <c r="A23" s="7">
        <f t="shared" si="0"/>
        <v>18</v>
      </c>
      <c r="B23" s="10" t="s">
        <v>48</v>
      </c>
      <c r="C23" s="9" t="s">
        <v>49</v>
      </c>
      <c r="D23" s="10" t="s">
        <v>50</v>
      </c>
      <c r="F23" s="12">
        <f t="shared" si="1"/>
        <v>3</v>
      </c>
      <c r="G23" s="15" t="s">
        <v>8</v>
      </c>
      <c r="H23" s="16"/>
    </row>
    <row r="24" spans="1:10">
      <c r="A24" s="7">
        <f t="shared" si="0"/>
        <v>19</v>
      </c>
      <c r="B24" s="10" t="s">
        <v>51</v>
      </c>
      <c r="C24" s="9" t="s">
        <v>52</v>
      </c>
      <c r="D24" s="9" t="s">
        <v>53</v>
      </c>
    </row>
    <row r="25" spans="1:10" s="20" customFormat="1">
      <c r="A25" s="7">
        <f t="shared" si="0"/>
        <v>20</v>
      </c>
      <c r="B25" s="10" t="s">
        <v>54</v>
      </c>
      <c r="C25" s="10" t="s">
        <v>55</v>
      </c>
      <c r="D25" s="10" t="s">
        <v>56</v>
      </c>
      <c r="E25" s="18"/>
      <c r="F25" s="3"/>
      <c r="G25" s="19" t="s">
        <v>57</v>
      </c>
      <c r="H25" s="6"/>
      <c r="I25" s="18"/>
      <c r="J25" s="18"/>
    </row>
    <row r="26" spans="1:10" s="20" customFormat="1">
      <c r="A26" s="7">
        <f t="shared" si="0"/>
        <v>21</v>
      </c>
      <c r="B26" s="9" t="s">
        <v>58</v>
      </c>
      <c r="C26" s="10" t="s">
        <v>59</v>
      </c>
      <c r="D26" s="10" t="s">
        <v>60</v>
      </c>
      <c r="E26" s="18"/>
      <c r="F26" s="3"/>
      <c r="G26" s="21"/>
      <c r="H26" s="18"/>
      <c r="I26" s="18"/>
      <c r="J26" s="18"/>
    </row>
    <row r="27" spans="1:10" s="8" customFormat="1">
      <c r="A27" s="7">
        <f t="shared" si="0"/>
        <v>22</v>
      </c>
      <c r="B27" s="22" t="s">
        <v>9</v>
      </c>
      <c r="E27" s="1"/>
      <c r="F27" s="3"/>
      <c r="G27" s="23"/>
      <c r="H27" s="1"/>
      <c r="I27" s="1"/>
      <c r="J27" s="1"/>
    </row>
    <row r="28" spans="1:10" s="8" customFormat="1">
      <c r="A28" s="7">
        <f t="shared" si="0"/>
        <v>23</v>
      </c>
      <c r="B28" s="22" t="s">
        <v>13</v>
      </c>
      <c r="E28" s="1"/>
      <c r="F28" s="3"/>
      <c r="G28" s="23"/>
      <c r="H28" s="1"/>
      <c r="I28" s="1"/>
      <c r="J28" s="1"/>
    </row>
    <row r="29" spans="1:10" s="8" customFormat="1" ht="15" customHeight="1">
      <c r="A29" s="7">
        <f t="shared" si="0"/>
        <v>24</v>
      </c>
      <c r="B29" s="22" t="s">
        <v>16</v>
      </c>
      <c r="E29" s="1"/>
      <c r="F29" s="3"/>
      <c r="G29" s="23"/>
      <c r="H29" s="1"/>
      <c r="I29" s="1"/>
      <c r="J29" s="1"/>
    </row>
    <row r="30" spans="1:10" s="8" customFormat="1">
      <c r="A30" s="7">
        <f t="shared" si="0"/>
        <v>25</v>
      </c>
      <c r="B30" s="24" t="s">
        <v>19</v>
      </c>
      <c r="E30" s="1"/>
      <c r="F30" s="3"/>
      <c r="G30" s="23"/>
      <c r="H30" s="1"/>
      <c r="I30" s="1"/>
      <c r="J30" s="1"/>
    </row>
    <row r="31" spans="1:10" s="8" customFormat="1">
      <c r="A31" s="7">
        <f t="shared" si="0"/>
        <v>26</v>
      </c>
      <c r="B31" s="24" t="s">
        <v>22</v>
      </c>
      <c r="E31" s="1"/>
      <c r="F31" s="3"/>
      <c r="G31" s="23"/>
      <c r="H31" s="1"/>
      <c r="I31" s="1"/>
      <c r="J31" s="1"/>
    </row>
    <row r="32" spans="1:10" s="8" customFormat="1">
      <c r="A32" s="7">
        <f t="shared" si="0"/>
        <v>27</v>
      </c>
      <c r="B32" s="22" t="s">
        <v>25</v>
      </c>
      <c r="E32" s="1"/>
      <c r="F32" s="3"/>
      <c r="G32" s="23"/>
      <c r="H32" s="1"/>
      <c r="I32" s="1"/>
      <c r="J32" s="1"/>
    </row>
    <row r="33" spans="1:10" s="8" customFormat="1">
      <c r="A33" s="7">
        <f t="shared" si="0"/>
        <v>28</v>
      </c>
      <c r="B33" s="24" t="s">
        <v>28</v>
      </c>
      <c r="E33" s="1"/>
      <c r="F33" s="3"/>
      <c r="G33" s="23"/>
      <c r="H33" s="1"/>
      <c r="I33" s="1"/>
      <c r="J33" s="1"/>
    </row>
    <row r="34" spans="1:10" s="8" customFormat="1">
      <c r="A34" s="7">
        <f t="shared" si="0"/>
        <v>29</v>
      </c>
      <c r="B34" s="22" t="s">
        <v>31</v>
      </c>
      <c r="E34" s="1"/>
      <c r="F34" s="3"/>
      <c r="G34" s="23"/>
      <c r="H34" s="1"/>
      <c r="I34" s="1"/>
      <c r="J34" s="1"/>
    </row>
    <row r="35" spans="1:10" s="8" customFormat="1">
      <c r="A35" s="7" t="e">
        <f>+IF(#REF!="",A34,A34+1)</f>
        <v>#REF!</v>
      </c>
      <c r="B35" s="22" t="s">
        <v>34</v>
      </c>
      <c r="E35" s="1"/>
      <c r="F35" s="3"/>
      <c r="G35" s="23"/>
      <c r="H35" s="1"/>
      <c r="I35" s="1"/>
      <c r="J35" s="1"/>
    </row>
    <row r="36" spans="1:10" s="8" customFormat="1">
      <c r="A36" s="7" t="e">
        <f t="shared" ref="A36:A62" si="2">+IF(B37="",A35,A35+1)</f>
        <v>#REF!</v>
      </c>
      <c r="B36" s="24" t="s">
        <v>37</v>
      </c>
      <c r="E36" s="1"/>
      <c r="F36" s="3"/>
      <c r="G36" s="23"/>
      <c r="H36" s="1"/>
      <c r="I36" s="1"/>
      <c r="J36" s="1"/>
    </row>
    <row r="37" spans="1:10" s="8" customFormat="1">
      <c r="A37" s="7" t="e">
        <f t="shared" si="2"/>
        <v>#REF!</v>
      </c>
      <c r="B37" s="24" t="s">
        <v>40</v>
      </c>
      <c r="E37" s="1"/>
      <c r="F37" s="3"/>
      <c r="G37" s="23"/>
      <c r="H37" s="1"/>
      <c r="I37" s="1"/>
      <c r="J37" s="1"/>
    </row>
    <row r="38" spans="1:10" s="8" customFormat="1">
      <c r="A38" s="7" t="e">
        <f t="shared" si="2"/>
        <v>#REF!</v>
      </c>
      <c r="B38" s="24" t="s">
        <v>43</v>
      </c>
      <c r="E38" s="1"/>
      <c r="F38" s="3"/>
      <c r="G38" s="23"/>
      <c r="H38" s="1"/>
      <c r="I38" s="1"/>
      <c r="J38" s="1"/>
    </row>
    <row r="39" spans="1:10" s="8" customFormat="1">
      <c r="A39" s="7" t="e">
        <f t="shared" si="2"/>
        <v>#REF!</v>
      </c>
      <c r="B39" s="22" t="s">
        <v>46</v>
      </c>
      <c r="E39" s="1"/>
      <c r="F39" s="3"/>
      <c r="G39" s="23"/>
      <c r="H39" s="1"/>
      <c r="I39" s="1"/>
      <c r="J39" s="1"/>
    </row>
    <row r="40" spans="1:10" s="8" customFormat="1">
      <c r="A40" s="7" t="e">
        <f t="shared" si="2"/>
        <v>#REF!</v>
      </c>
      <c r="B40" s="22" t="s">
        <v>49</v>
      </c>
      <c r="E40" s="1"/>
      <c r="F40" s="3"/>
      <c r="G40" s="23"/>
      <c r="H40" s="1"/>
      <c r="I40" s="1"/>
      <c r="J40" s="1"/>
    </row>
    <row r="41" spans="1:10" s="8" customFormat="1">
      <c r="A41" s="7" t="e">
        <f t="shared" si="2"/>
        <v>#REF!</v>
      </c>
      <c r="B41" s="22" t="s">
        <v>52</v>
      </c>
      <c r="E41" s="1"/>
      <c r="F41" s="3"/>
      <c r="G41" s="23"/>
      <c r="H41" s="1"/>
      <c r="I41" s="1"/>
      <c r="J41" s="1"/>
    </row>
    <row r="42" spans="1:10" s="8" customFormat="1">
      <c r="A42" s="7" t="e">
        <f t="shared" si="2"/>
        <v>#REF!</v>
      </c>
      <c r="B42" s="24" t="s">
        <v>55</v>
      </c>
      <c r="E42" s="1"/>
      <c r="F42" s="3"/>
      <c r="G42" s="23"/>
      <c r="H42" s="1"/>
      <c r="I42" s="1"/>
      <c r="J42" s="1"/>
    </row>
    <row r="43" spans="1:10" s="8" customFormat="1">
      <c r="A43" s="7" t="e">
        <f t="shared" si="2"/>
        <v>#REF!</v>
      </c>
      <c r="B43" s="24" t="s">
        <v>59</v>
      </c>
      <c r="E43" s="1"/>
      <c r="F43" s="3"/>
      <c r="G43" s="23"/>
      <c r="H43" s="1"/>
      <c r="I43" s="1"/>
      <c r="J43" s="1"/>
    </row>
    <row r="44" spans="1:10" s="8" customFormat="1">
      <c r="A44" s="7" t="e">
        <f t="shared" si="2"/>
        <v>#REF!</v>
      </c>
      <c r="B44" s="24" t="s">
        <v>10</v>
      </c>
      <c r="E44" s="1"/>
      <c r="F44" s="3"/>
      <c r="G44" s="23"/>
      <c r="H44" s="1"/>
      <c r="I44" s="1"/>
      <c r="J44" s="1"/>
    </row>
    <row r="45" spans="1:10" s="8" customFormat="1">
      <c r="A45" s="7" t="e">
        <f t="shared" si="2"/>
        <v>#REF!</v>
      </c>
      <c r="B45" s="22" t="s">
        <v>14</v>
      </c>
      <c r="E45" s="1"/>
      <c r="F45" s="3"/>
      <c r="G45" s="23"/>
      <c r="H45" s="1"/>
      <c r="I45" s="1"/>
      <c r="J45" s="1"/>
    </row>
    <row r="46" spans="1:10" s="8" customFormat="1">
      <c r="A46" s="7" t="e">
        <f t="shared" si="2"/>
        <v>#REF!</v>
      </c>
      <c r="B46" s="22" t="s">
        <v>17</v>
      </c>
      <c r="E46" s="1"/>
      <c r="F46" s="3"/>
      <c r="G46" s="23"/>
      <c r="H46" s="1"/>
      <c r="I46" s="1"/>
      <c r="J46" s="1"/>
    </row>
    <row r="47" spans="1:10" s="8" customFormat="1">
      <c r="A47" s="7" t="e">
        <f t="shared" si="2"/>
        <v>#REF!</v>
      </c>
      <c r="B47" s="24" t="s">
        <v>20</v>
      </c>
      <c r="E47" s="1"/>
      <c r="F47" s="3"/>
      <c r="G47" s="23"/>
      <c r="H47" s="1"/>
      <c r="I47" s="1"/>
      <c r="J47" s="1"/>
    </row>
    <row r="48" spans="1:10" s="8" customFormat="1">
      <c r="A48" s="7" t="e">
        <f t="shared" si="2"/>
        <v>#REF!</v>
      </c>
      <c r="B48" s="24" t="s">
        <v>23</v>
      </c>
      <c r="E48" s="1"/>
      <c r="F48" s="3"/>
      <c r="G48" s="23"/>
      <c r="H48" s="1"/>
      <c r="I48" s="1"/>
      <c r="J48" s="1"/>
    </row>
    <row r="49" spans="1:10" s="8" customFormat="1">
      <c r="A49" s="7" t="e">
        <f t="shared" si="2"/>
        <v>#REF!</v>
      </c>
      <c r="B49" s="22" t="s">
        <v>61</v>
      </c>
      <c r="E49" s="1"/>
      <c r="F49" s="3"/>
      <c r="G49" s="23"/>
      <c r="H49" s="1"/>
      <c r="I49" s="1"/>
      <c r="J49" s="1"/>
    </row>
    <row r="50" spans="1:10" s="8" customFormat="1">
      <c r="A50" s="7" t="e">
        <f t="shared" si="2"/>
        <v>#REF!</v>
      </c>
      <c r="B50" s="22" t="s">
        <v>29</v>
      </c>
      <c r="E50" s="1"/>
      <c r="F50" s="3"/>
      <c r="G50" s="23"/>
      <c r="H50" s="1"/>
      <c r="I50" s="1"/>
      <c r="J50" s="1"/>
    </row>
    <row r="51" spans="1:10" s="8" customFormat="1">
      <c r="A51" s="7" t="e">
        <f t="shared" si="2"/>
        <v>#REF!</v>
      </c>
      <c r="B51" s="22" t="s">
        <v>32</v>
      </c>
      <c r="E51" s="1"/>
      <c r="F51" s="3"/>
      <c r="G51" s="23"/>
      <c r="H51" s="1"/>
      <c r="I51" s="1"/>
      <c r="J51" s="1"/>
    </row>
    <row r="52" spans="1:10" s="8" customFormat="1">
      <c r="A52" s="7" t="e">
        <f t="shared" si="2"/>
        <v>#REF!</v>
      </c>
      <c r="B52" s="22" t="s">
        <v>35</v>
      </c>
      <c r="E52" s="1"/>
      <c r="F52" s="3"/>
      <c r="G52" s="23"/>
      <c r="H52" s="1"/>
      <c r="I52" s="1"/>
      <c r="J52" s="1"/>
    </row>
    <row r="53" spans="1:10" s="8" customFormat="1">
      <c r="A53" s="7" t="e">
        <f t="shared" si="2"/>
        <v>#REF!</v>
      </c>
      <c r="B53" s="22" t="s">
        <v>38</v>
      </c>
      <c r="E53" s="1"/>
      <c r="F53" s="3"/>
      <c r="G53" s="23"/>
      <c r="H53" s="1"/>
      <c r="I53" s="1"/>
      <c r="J53" s="1"/>
    </row>
    <row r="54" spans="1:10" s="8" customFormat="1">
      <c r="A54" s="7" t="e">
        <f t="shared" si="2"/>
        <v>#REF!</v>
      </c>
      <c r="B54" s="22" t="s">
        <v>41</v>
      </c>
      <c r="E54" s="1"/>
      <c r="F54" s="3"/>
      <c r="G54" s="23"/>
      <c r="H54" s="1"/>
      <c r="I54" s="1"/>
      <c r="J54" s="1"/>
    </row>
    <row r="55" spans="1:10" s="8" customFormat="1">
      <c r="A55" s="7" t="e">
        <f t="shared" si="2"/>
        <v>#REF!</v>
      </c>
      <c r="B55" s="24" t="s">
        <v>44</v>
      </c>
      <c r="E55" s="1"/>
      <c r="F55" s="3"/>
      <c r="G55" s="23"/>
      <c r="H55" s="1"/>
      <c r="I55" s="1"/>
      <c r="J55" s="1"/>
    </row>
    <row r="56" spans="1:10" s="8" customFormat="1">
      <c r="A56" s="7" t="e">
        <f t="shared" si="2"/>
        <v>#REF!</v>
      </c>
      <c r="B56" s="24" t="s">
        <v>47</v>
      </c>
      <c r="E56" s="1"/>
      <c r="F56" s="3"/>
      <c r="G56" s="23"/>
      <c r="H56" s="1"/>
      <c r="I56" s="1"/>
      <c r="J56" s="1"/>
    </row>
    <row r="57" spans="1:10" s="8" customFormat="1">
      <c r="A57" s="7" t="e">
        <f t="shared" si="2"/>
        <v>#REF!</v>
      </c>
      <c r="B57" s="24" t="s">
        <v>50</v>
      </c>
      <c r="E57" s="1"/>
      <c r="F57" s="3"/>
      <c r="G57" s="23"/>
      <c r="H57" s="1"/>
      <c r="I57" s="1"/>
      <c r="J57" s="1"/>
    </row>
    <row r="58" spans="1:10" s="8" customFormat="1">
      <c r="A58" s="7" t="e">
        <f t="shared" si="2"/>
        <v>#REF!</v>
      </c>
      <c r="B58" s="22" t="s">
        <v>53</v>
      </c>
      <c r="E58" s="1"/>
      <c r="F58" s="3"/>
      <c r="G58" s="23"/>
      <c r="H58" s="1"/>
      <c r="I58" s="1"/>
      <c r="J58" s="1"/>
    </row>
    <row r="59" spans="1:10" s="8" customFormat="1">
      <c r="A59" s="7" t="e">
        <f t="shared" si="2"/>
        <v>#REF!</v>
      </c>
      <c r="B59" s="24" t="s">
        <v>56</v>
      </c>
      <c r="E59" s="1"/>
      <c r="F59" s="3"/>
      <c r="G59" s="23"/>
      <c r="H59" s="1"/>
      <c r="I59" s="1"/>
      <c r="J59" s="1"/>
    </row>
    <row r="60" spans="1:10" s="8" customFormat="1">
      <c r="A60" s="7" t="e">
        <f t="shared" si="2"/>
        <v>#REF!</v>
      </c>
      <c r="B60" s="24" t="s">
        <v>60</v>
      </c>
      <c r="E60" s="1"/>
      <c r="F60" s="3"/>
      <c r="G60" s="23"/>
      <c r="H60" s="1"/>
      <c r="I60" s="1"/>
      <c r="J60" s="1"/>
    </row>
    <row r="61" spans="1:10" s="8" customFormat="1">
      <c r="A61" s="7" t="e">
        <f t="shared" si="2"/>
        <v>#REF!</v>
      </c>
      <c r="B61" s="22" t="s">
        <v>62</v>
      </c>
      <c r="E61" s="1"/>
      <c r="F61" s="3"/>
      <c r="G61" s="23"/>
      <c r="H61" s="1"/>
      <c r="I61" s="1"/>
      <c r="J61" s="1"/>
    </row>
    <row r="62" spans="1:10" s="8" customFormat="1">
      <c r="A62" s="7" t="e">
        <f t="shared" si="2"/>
        <v>#REF!</v>
      </c>
      <c r="B62" s="1"/>
      <c r="E62" s="1"/>
      <c r="F62" s="3"/>
      <c r="G62" s="23"/>
      <c r="H62" s="1"/>
      <c r="I62" s="1"/>
      <c r="J62" s="1"/>
    </row>
    <row r="63" spans="1:10" s="8" customFormat="1">
      <c r="A63" s="1"/>
      <c r="B63" s="1"/>
      <c r="E63" s="1"/>
      <c r="F63" s="3"/>
      <c r="G63" s="23"/>
      <c r="H63" s="1"/>
      <c r="I63" s="1"/>
      <c r="J63" s="1"/>
    </row>
    <row r="64" spans="1:10" s="8" customFormat="1">
      <c r="A64" s="1"/>
      <c r="B64" s="1"/>
      <c r="E64" s="1"/>
      <c r="F64" s="3"/>
      <c r="G64" s="23"/>
      <c r="H64" s="1"/>
      <c r="I64" s="1"/>
      <c r="J64" s="1"/>
    </row>
    <row r="65" spans="1:10" s="8" customFormat="1">
      <c r="A65" s="1"/>
      <c r="B65" s="1"/>
      <c r="E65" s="1"/>
      <c r="F65" s="3"/>
      <c r="G65" s="23"/>
      <c r="H65" s="1"/>
      <c r="I65" s="1"/>
      <c r="J65" s="1"/>
    </row>
    <row r="66" spans="1:10" s="8" customFormat="1">
      <c r="A66" s="1"/>
      <c r="B66" s="1"/>
      <c r="E66" s="1"/>
      <c r="F66" s="3"/>
      <c r="G66" s="23"/>
      <c r="H66" s="1"/>
      <c r="I66" s="1"/>
      <c r="J66" s="1"/>
    </row>
    <row r="67" spans="1:10" s="8" customFormat="1">
      <c r="A67" s="1"/>
      <c r="B67" s="1"/>
      <c r="E67" s="1"/>
      <c r="F67" s="3"/>
      <c r="G67" s="23"/>
      <c r="H67" s="1"/>
      <c r="I67" s="1"/>
      <c r="J67" s="1"/>
    </row>
    <row r="68" spans="1:10" s="8" customFormat="1">
      <c r="A68" s="1"/>
      <c r="B68" s="1"/>
      <c r="E68" s="1"/>
      <c r="F68" s="3"/>
      <c r="G68" s="23"/>
      <c r="H68" s="1"/>
      <c r="I68" s="1"/>
      <c r="J68" s="1"/>
    </row>
    <row r="69" spans="1:10" s="8" customFormat="1">
      <c r="A69" s="1"/>
      <c r="B69" s="1"/>
      <c r="E69" s="1"/>
      <c r="F69" s="3"/>
      <c r="G69" s="23"/>
      <c r="H69" s="1"/>
      <c r="I69" s="1"/>
      <c r="J69" s="1"/>
    </row>
    <row r="70" spans="1:10" s="8" customFormat="1">
      <c r="A70" s="1"/>
      <c r="B70" s="1"/>
      <c r="E70" s="1"/>
      <c r="F70" s="3"/>
      <c r="G70" s="23"/>
      <c r="H70" s="1"/>
      <c r="I70" s="1"/>
      <c r="J70" s="1"/>
    </row>
    <row r="71" spans="1:10" s="8" customFormat="1">
      <c r="A71" s="1"/>
      <c r="B71" s="1"/>
      <c r="E71" s="1"/>
      <c r="F71" s="3"/>
      <c r="G71" s="23"/>
      <c r="H71" s="1"/>
      <c r="I71" s="1"/>
      <c r="J71" s="1"/>
    </row>
    <row r="72" spans="1:10" s="8" customFormat="1">
      <c r="A72" s="1"/>
      <c r="B72" s="1"/>
      <c r="E72" s="1"/>
      <c r="F72" s="3"/>
      <c r="G72" s="23"/>
      <c r="H72" s="1"/>
      <c r="I72" s="1"/>
      <c r="J72" s="1"/>
    </row>
    <row r="73" spans="1:10" s="8" customFormat="1">
      <c r="A73" s="1"/>
      <c r="B73" s="1"/>
      <c r="E73" s="1"/>
      <c r="F73" s="3"/>
      <c r="G73" s="23"/>
      <c r="H73" s="1"/>
      <c r="I73" s="1"/>
      <c r="J73" s="1"/>
    </row>
    <row r="74" spans="1:10" s="8" customFormat="1">
      <c r="A74" s="1"/>
      <c r="B74" s="1"/>
      <c r="E74" s="1"/>
      <c r="F74" s="3"/>
      <c r="G74" s="23"/>
      <c r="H74" s="1"/>
      <c r="I74" s="1"/>
      <c r="J74" s="1"/>
    </row>
    <row r="75" spans="1:10" s="8" customFormat="1">
      <c r="A75" s="1"/>
      <c r="B75" s="1"/>
      <c r="E75" s="1"/>
      <c r="F75" s="3"/>
      <c r="G75" s="23"/>
      <c r="H75" s="1"/>
      <c r="I75" s="1"/>
      <c r="J75" s="1"/>
    </row>
    <row r="76" spans="1:10" s="8" customFormat="1">
      <c r="A76" s="1"/>
      <c r="B76" s="1"/>
      <c r="E76" s="1"/>
      <c r="F76" s="3"/>
      <c r="G76" s="23"/>
      <c r="H76" s="1"/>
      <c r="I76" s="1"/>
      <c r="J76" s="1"/>
    </row>
    <row r="77" spans="1:10" s="8" customFormat="1">
      <c r="A77" s="1"/>
      <c r="B77" s="1"/>
      <c r="E77" s="1"/>
      <c r="F77" s="3"/>
      <c r="G77" s="23"/>
      <c r="H77" s="1"/>
      <c r="I77" s="1"/>
      <c r="J77" s="1"/>
    </row>
    <row r="78" spans="1:10" s="8" customFormat="1">
      <c r="A78" s="1"/>
      <c r="B78" s="1"/>
      <c r="E78" s="1"/>
      <c r="F78" s="3"/>
      <c r="G78" s="23"/>
      <c r="H78" s="1"/>
      <c r="I78" s="1"/>
      <c r="J78" s="1"/>
    </row>
    <row r="79" spans="1:10" s="8" customFormat="1">
      <c r="A79" s="1"/>
      <c r="B79" s="1"/>
      <c r="E79" s="1"/>
      <c r="F79" s="3"/>
      <c r="G79" s="23"/>
      <c r="H79" s="1"/>
      <c r="I79" s="1"/>
      <c r="J79" s="1"/>
    </row>
    <row r="80" spans="1:10" s="8" customFormat="1">
      <c r="A80" s="1"/>
      <c r="B80" s="1"/>
      <c r="E80" s="1"/>
      <c r="F80" s="3"/>
      <c r="G80" s="23"/>
      <c r="H80" s="1"/>
      <c r="I80" s="1"/>
      <c r="J80" s="1"/>
    </row>
    <row r="81" spans="1:10" s="8" customFormat="1">
      <c r="A81" s="1"/>
      <c r="B81" s="1"/>
      <c r="E81" s="1"/>
      <c r="F81" s="3"/>
      <c r="G81" s="23"/>
      <c r="H81" s="1"/>
      <c r="I81" s="1"/>
      <c r="J81" s="1"/>
    </row>
    <row r="82" spans="1:10" s="8" customFormat="1">
      <c r="A82" s="1"/>
      <c r="B82" s="1"/>
      <c r="E82" s="1"/>
      <c r="F82" s="3"/>
      <c r="G82" s="23"/>
      <c r="H82" s="1"/>
      <c r="I82" s="1"/>
      <c r="J82" s="1"/>
    </row>
    <row r="83" spans="1:10" s="8" customFormat="1">
      <c r="A83" s="1"/>
      <c r="B83" s="1"/>
      <c r="E83" s="1"/>
      <c r="F83" s="3"/>
      <c r="G83" s="23"/>
      <c r="H83" s="1"/>
      <c r="I83" s="1"/>
      <c r="J83" s="1"/>
    </row>
    <row r="84" spans="1:10" s="8" customFormat="1">
      <c r="A84" s="1"/>
      <c r="B84" s="1"/>
      <c r="E84" s="1"/>
      <c r="F84" s="3"/>
      <c r="G84" s="23"/>
      <c r="H84" s="1"/>
      <c r="I84" s="1"/>
      <c r="J84" s="1"/>
    </row>
    <row r="85" spans="1:10" s="8" customFormat="1">
      <c r="A85" s="1"/>
      <c r="B85" s="1"/>
      <c r="E85" s="1"/>
      <c r="F85" s="3"/>
      <c r="G85" s="23"/>
      <c r="H85" s="1"/>
      <c r="I85" s="1"/>
      <c r="J85" s="1"/>
    </row>
    <row r="86" spans="1:10" s="8" customFormat="1">
      <c r="A86" s="1"/>
      <c r="B86" s="1"/>
      <c r="E86" s="1"/>
      <c r="F86" s="3"/>
      <c r="G86" s="23"/>
      <c r="H86" s="1"/>
      <c r="I86" s="1"/>
      <c r="J86" s="1"/>
    </row>
    <row r="87" spans="1:10" s="8" customFormat="1">
      <c r="A87" s="1"/>
      <c r="B87" s="1"/>
      <c r="E87" s="1"/>
      <c r="F87" s="3"/>
      <c r="G87" s="23"/>
      <c r="H87" s="1"/>
      <c r="I87" s="1"/>
      <c r="J87" s="1"/>
    </row>
    <row r="88" spans="1:10" s="8" customFormat="1">
      <c r="A88" s="1"/>
      <c r="B88" s="1"/>
      <c r="E88" s="1"/>
      <c r="F88" s="3"/>
      <c r="G88" s="23"/>
      <c r="H88" s="1"/>
      <c r="I88" s="1"/>
      <c r="J88" s="1"/>
    </row>
    <row r="89" spans="1:10" s="8" customFormat="1">
      <c r="A89" s="1"/>
      <c r="B89" s="1"/>
      <c r="E89" s="1"/>
      <c r="F89" s="3"/>
      <c r="G89" s="23"/>
      <c r="H89" s="1"/>
      <c r="I89" s="1"/>
      <c r="J89" s="1"/>
    </row>
    <row r="90" spans="1:10" s="8" customFormat="1">
      <c r="A90" s="1"/>
      <c r="B90" s="1"/>
      <c r="E90" s="1"/>
      <c r="F90" s="3"/>
      <c r="G90" s="23"/>
      <c r="H90" s="1"/>
      <c r="I90" s="1"/>
      <c r="J90" s="1"/>
    </row>
    <row r="91" spans="1:10" s="8" customFormat="1">
      <c r="A91" s="1"/>
      <c r="B91" s="1"/>
      <c r="E91" s="1"/>
      <c r="F91" s="3"/>
      <c r="G91" s="23"/>
      <c r="H91" s="1"/>
      <c r="I91" s="1"/>
      <c r="J91" s="1"/>
    </row>
    <row r="92" spans="1:10" s="8" customFormat="1">
      <c r="A92" s="1"/>
      <c r="B92" s="1"/>
      <c r="E92" s="1"/>
      <c r="F92" s="3"/>
      <c r="G92" s="23"/>
      <c r="H92" s="1"/>
      <c r="I92" s="1"/>
      <c r="J92" s="1"/>
    </row>
    <row r="93" spans="1:10" s="8" customFormat="1">
      <c r="A93" s="1"/>
      <c r="B93" s="1"/>
      <c r="E93" s="1"/>
      <c r="F93" s="3"/>
      <c r="G93" s="23"/>
      <c r="H93" s="1"/>
      <c r="I93" s="1"/>
      <c r="J93" s="1"/>
    </row>
    <row r="94" spans="1:10" s="8" customFormat="1">
      <c r="A94" s="1"/>
      <c r="B94" s="1"/>
      <c r="E94" s="1"/>
      <c r="F94" s="3"/>
      <c r="G94" s="23"/>
      <c r="H94" s="1"/>
      <c r="I94" s="1"/>
      <c r="J94" s="1"/>
    </row>
    <row r="95" spans="1:10" s="8" customFormat="1">
      <c r="A95" s="1"/>
      <c r="B95" s="1"/>
      <c r="E95" s="1"/>
      <c r="F95" s="3"/>
      <c r="G95" s="23"/>
      <c r="H95" s="1"/>
      <c r="I95" s="1"/>
      <c r="J95" s="1"/>
    </row>
    <row r="96" spans="1:10" s="8" customFormat="1">
      <c r="A96" s="1"/>
      <c r="B96" s="1"/>
      <c r="E96" s="1"/>
      <c r="F96" s="3"/>
      <c r="G96" s="23"/>
      <c r="H96" s="1"/>
      <c r="I96" s="1"/>
      <c r="J96" s="1"/>
    </row>
    <row r="97" spans="1:10" s="8" customFormat="1">
      <c r="A97" s="1"/>
      <c r="B97" s="1"/>
      <c r="E97" s="1"/>
      <c r="F97" s="3"/>
      <c r="G97" s="23"/>
      <c r="H97" s="1"/>
      <c r="I97" s="1"/>
      <c r="J97" s="1"/>
    </row>
    <row r="98" spans="1:10" s="8" customFormat="1">
      <c r="A98" s="1"/>
      <c r="B98" s="1"/>
      <c r="E98" s="1"/>
      <c r="F98" s="3"/>
      <c r="G98" s="23"/>
      <c r="H98" s="1"/>
      <c r="I98" s="1"/>
      <c r="J98" s="1"/>
    </row>
    <row r="99" spans="1:10" s="8" customFormat="1">
      <c r="A99" s="1"/>
      <c r="B99" s="1"/>
      <c r="E99" s="1"/>
      <c r="F99" s="3"/>
      <c r="G99" s="23"/>
      <c r="H99" s="1"/>
      <c r="I99" s="1"/>
      <c r="J99" s="1"/>
    </row>
    <row r="100" spans="1:10" s="8" customFormat="1">
      <c r="A100" s="1"/>
      <c r="B100" s="1"/>
      <c r="E100" s="1"/>
      <c r="F100" s="3"/>
      <c r="G100" s="23"/>
      <c r="H100" s="1"/>
      <c r="I100" s="1"/>
      <c r="J100" s="1"/>
    </row>
    <row r="101" spans="1:10" s="8" customFormat="1">
      <c r="A101" s="1"/>
      <c r="B101" s="1"/>
      <c r="E101" s="1"/>
      <c r="F101" s="3"/>
      <c r="G101" s="23"/>
      <c r="H101" s="1"/>
      <c r="I101" s="1"/>
      <c r="J101" s="1"/>
    </row>
    <row r="102" spans="1:10" s="8" customFormat="1">
      <c r="A102" s="1"/>
      <c r="B102" s="1"/>
      <c r="E102" s="1"/>
      <c r="F102" s="3"/>
      <c r="G102" s="23"/>
      <c r="H102" s="1"/>
      <c r="I102" s="1"/>
      <c r="J102" s="1"/>
    </row>
    <row r="103" spans="1:10">
      <c r="B103" s="25"/>
    </row>
    <row r="104" spans="1:10">
      <c r="B104" s="25"/>
    </row>
    <row r="105" spans="1:10">
      <c r="B105" s="25"/>
    </row>
    <row r="106" spans="1:10">
      <c r="B106" s="25"/>
    </row>
    <row r="107" spans="1:10">
      <c r="B107" s="25"/>
    </row>
    <row r="108" spans="1:10">
      <c r="B108" s="25"/>
    </row>
  </sheetData>
  <sheetProtection password="DC23" sheet="1" objects="1" scenarios="1"/>
  <protectedRanges>
    <protectedRange sqref="G4:H4 G11:H23 H25" name="Range1"/>
  </protectedRanges>
  <mergeCells count="4">
    <mergeCell ref="B3:D7"/>
    <mergeCell ref="G6:G8"/>
    <mergeCell ref="H6:H8"/>
    <mergeCell ref="G10:H10"/>
  </mergeCells>
  <phoneticPr fontId="33" type="noConversion"/>
  <conditionalFormatting sqref="F11:F23">
    <cfRule type="expression" dxfId="3" priority="1">
      <formula>F11&gt;F10</formula>
    </cfRule>
  </conditionalFormatting>
  <dataValidations count="2">
    <dataValidation type="list" allowBlank="1" showInputMessage="1" showErrorMessage="1" error="Molimo, izaberite po jedan lijevo predloženi glagol" prompt="Molimo, izaberite po jedan lijevo predloženi glagol" sqref="G11:G23">
      <formula1>$B$8:$B$60</formula1>
    </dataValidation>
    <dataValidation type="whole" allowBlank="1" showInputMessage="1" showErrorMessage="1" error="Molimo da upišete šifru predmeta u ISVU" prompt="Molimo da upišete šifru predmeta u ISVU" sqref="G4">
      <formula1>10000</formula1>
      <formula2>99999</formula2>
    </dataValidation>
  </dataValidations>
  <pageMargins left="0.70866141732283472" right="0.70866141732283472" top="1.59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B719"/>
  <sheetViews>
    <sheetView workbookViewId="0">
      <selection activeCell="D24" sqref="D24"/>
    </sheetView>
  </sheetViews>
  <sheetFormatPr defaultRowHeight="15"/>
  <cols>
    <col min="1" max="1" width="6" bestFit="1" customWidth="1"/>
    <col min="2" max="2" width="56.85546875" bestFit="1" customWidth="1"/>
    <col min="3" max="3" width="16.28515625" bestFit="1" customWidth="1"/>
    <col min="4" max="4" width="14" bestFit="1" customWidth="1"/>
    <col min="5" max="5" width="9.28515625" bestFit="1" customWidth="1"/>
    <col min="6" max="6" width="11.7109375" bestFit="1" customWidth="1"/>
    <col min="7" max="7" width="64.140625" bestFit="1" customWidth="1"/>
  </cols>
  <sheetData>
    <row r="1" spans="1:2">
      <c r="A1">
        <v>22153</v>
      </c>
      <c r="B1" t="s">
        <v>253</v>
      </c>
    </row>
    <row r="2" spans="1:2">
      <c r="A2">
        <v>22238</v>
      </c>
      <c r="B2" t="s">
        <v>420</v>
      </c>
    </row>
    <row r="3" spans="1:2">
      <c r="A3">
        <v>22239</v>
      </c>
      <c r="B3" t="s">
        <v>269</v>
      </c>
    </row>
    <row r="4" spans="1:2">
      <c r="A4">
        <v>22240</v>
      </c>
      <c r="B4" t="s">
        <v>348</v>
      </c>
    </row>
    <row r="5" spans="1:2">
      <c r="A5">
        <v>22241</v>
      </c>
      <c r="B5" t="s">
        <v>473</v>
      </c>
    </row>
    <row r="6" spans="1:2">
      <c r="A6">
        <v>22242</v>
      </c>
      <c r="B6" t="s">
        <v>506</v>
      </c>
    </row>
    <row r="7" spans="1:2">
      <c r="A7">
        <v>22243</v>
      </c>
      <c r="B7" t="s">
        <v>629</v>
      </c>
    </row>
    <row r="8" spans="1:2">
      <c r="A8">
        <v>22244</v>
      </c>
      <c r="B8" t="s">
        <v>234</v>
      </c>
    </row>
    <row r="9" spans="1:2">
      <c r="A9">
        <v>22245</v>
      </c>
      <c r="B9" t="s">
        <v>258</v>
      </c>
    </row>
    <row r="10" spans="1:2">
      <c r="A10">
        <v>22246</v>
      </c>
      <c r="B10" t="s">
        <v>350</v>
      </c>
    </row>
    <row r="11" spans="1:2">
      <c r="A11">
        <v>22247</v>
      </c>
      <c r="B11" t="s">
        <v>355</v>
      </c>
    </row>
    <row r="12" spans="1:2">
      <c r="A12">
        <v>22248</v>
      </c>
      <c r="B12" t="s">
        <v>425</v>
      </c>
    </row>
    <row r="13" spans="1:2">
      <c r="A13">
        <v>22249</v>
      </c>
      <c r="B13" t="s">
        <v>474</v>
      </c>
    </row>
    <row r="14" spans="1:2">
      <c r="A14">
        <v>22250</v>
      </c>
      <c r="B14" t="s">
        <v>261</v>
      </c>
    </row>
    <row r="15" spans="1:2">
      <c r="A15">
        <v>22251</v>
      </c>
      <c r="B15" t="s">
        <v>344</v>
      </c>
    </row>
    <row r="16" spans="1:2">
      <c r="A16">
        <v>22252</v>
      </c>
      <c r="B16" t="s">
        <v>372</v>
      </c>
    </row>
    <row r="17" spans="1:2">
      <c r="A17">
        <v>22253</v>
      </c>
      <c r="B17" t="s">
        <v>428</v>
      </c>
    </row>
    <row r="18" spans="1:2">
      <c r="A18">
        <v>22254</v>
      </c>
      <c r="B18" t="s">
        <v>265</v>
      </c>
    </row>
    <row r="19" spans="1:2">
      <c r="A19">
        <v>22255</v>
      </c>
      <c r="B19" t="s">
        <v>431</v>
      </c>
    </row>
    <row r="20" spans="1:2">
      <c r="A20">
        <v>22256</v>
      </c>
      <c r="B20" t="s">
        <v>514</v>
      </c>
    </row>
    <row r="21" spans="1:2">
      <c r="A21">
        <v>22257</v>
      </c>
      <c r="B21" t="s">
        <v>705</v>
      </c>
    </row>
    <row r="22" spans="1:2">
      <c r="A22">
        <v>22258</v>
      </c>
      <c r="B22" t="s">
        <v>596</v>
      </c>
    </row>
    <row r="23" spans="1:2">
      <c r="A23">
        <v>22259</v>
      </c>
      <c r="B23" t="s">
        <v>647</v>
      </c>
    </row>
    <row r="24" spans="1:2">
      <c r="A24">
        <v>22260</v>
      </c>
      <c r="B24" t="s">
        <v>648</v>
      </c>
    </row>
    <row r="25" spans="1:2">
      <c r="A25">
        <v>22261</v>
      </c>
      <c r="B25" t="s">
        <v>649</v>
      </c>
    </row>
    <row r="26" spans="1:2">
      <c r="A26">
        <v>22262</v>
      </c>
      <c r="B26" t="s">
        <v>651</v>
      </c>
    </row>
    <row r="27" spans="1:2">
      <c r="A27">
        <v>22263</v>
      </c>
      <c r="B27" t="s">
        <v>169</v>
      </c>
    </row>
    <row r="28" spans="1:2">
      <c r="A28">
        <v>22264</v>
      </c>
      <c r="B28" t="s">
        <v>239</v>
      </c>
    </row>
    <row r="29" spans="1:2">
      <c r="A29">
        <v>22265</v>
      </c>
      <c r="B29" t="s">
        <v>587</v>
      </c>
    </row>
    <row r="30" spans="1:2">
      <c r="A30">
        <v>22266</v>
      </c>
      <c r="B30" t="s">
        <v>610</v>
      </c>
    </row>
    <row r="31" spans="1:2">
      <c r="A31">
        <v>22267</v>
      </c>
      <c r="B31" t="s">
        <v>665</v>
      </c>
    </row>
    <row r="32" spans="1:2">
      <c r="A32">
        <v>22268</v>
      </c>
      <c r="B32" t="s">
        <v>176</v>
      </c>
    </row>
    <row r="33" spans="1:2">
      <c r="A33">
        <v>22269</v>
      </c>
      <c r="B33" t="s">
        <v>199</v>
      </c>
    </row>
    <row r="34" spans="1:2">
      <c r="A34">
        <v>22270</v>
      </c>
      <c r="B34" t="s">
        <v>513</v>
      </c>
    </row>
    <row r="35" spans="1:2">
      <c r="A35">
        <v>22271</v>
      </c>
      <c r="B35" t="s">
        <v>173</v>
      </c>
    </row>
    <row r="36" spans="1:2">
      <c r="A36">
        <v>22272</v>
      </c>
      <c r="B36" t="s">
        <v>202</v>
      </c>
    </row>
    <row r="37" spans="1:2">
      <c r="A37">
        <v>22273</v>
      </c>
      <c r="B37" t="s">
        <v>464</v>
      </c>
    </row>
    <row r="38" spans="1:2">
      <c r="A38">
        <v>22274</v>
      </c>
      <c r="B38" t="s">
        <v>449</v>
      </c>
    </row>
    <row r="39" spans="1:2">
      <c r="A39">
        <v>22275</v>
      </c>
      <c r="B39" t="s">
        <v>517</v>
      </c>
    </row>
    <row r="40" spans="1:2">
      <c r="A40">
        <v>22276</v>
      </c>
      <c r="B40" t="s">
        <v>599</v>
      </c>
    </row>
    <row r="41" spans="1:2">
      <c r="A41">
        <v>22277</v>
      </c>
      <c r="B41" t="s">
        <v>373</v>
      </c>
    </row>
    <row r="42" spans="1:2">
      <c r="A42">
        <v>22278</v>
      </c>
      <c r="B42" t="s">
        <v>231</v>
      </c>
    </row>
    <row r="43" spans="1:2">
      <c r="A43">
        <v>22279</v>
      </c>
      <c r="B43" t="s">
        <v>233</v>
      </c>
    </row>
    <row r="44" spans="1:2">
      <c r="A44">
        <v>22280</v>
      </c>
      <c r="B44" t="s">
        <v>245</v>
      </c>
    </row>
    <row r="45" spans="1:2">
      <c r="A45">
        <v>22281</v>
      </c>
      <c r="B45" t="s">
        <v>246</v>
      </c>
    </row>
    <row r="46" spans="1:2">
      <c r="A46">
        <v>22282</v>
      </c>
      <c r="B46" t="s">
        <v>414</v>
      </c>
    </row>
    <row r="47" spans="1:2">
      <c r="A47">
        <v>22283</v>
      </c>
      <c r="B47" t="s">
        <v>229</v>
      </c>
    </row>
    <row r="48" spans="1:2">
      <c r="A48">
        <v>22284</v>
      </c>
      <c r="B48" t="s">
        <v>317</v>
      </c>
    </row>
    <row r="49" spans="1:2">
      <c r="A49">
        <v>22285</v>
      </c>
      <c r="B49" t="s">
        <v>544</v>
      </c>
    </row>
    <row r="50" spans="1:2">
      <c r="A50">
        <v>22286</v>
      </c>
      <c r="B50" t="s">
        <v>636</v>
      </c>
    </row>
    <row r="51" spans="1:2">
      <c r="A51">
        <v>22287</v>
      </c>
      <c r="B51" t="s">
        <v>236</v>
      </c>
    </row>
    <row r="52" spans="1:2">
      <c r="A52">
        <v>22288</v>
      </c>
      <c r="B52" t="s">
        <v>585</v>
      </c>
    </row>
    <row r="53" spans="1:2">
      <c r="A53">
        <v>22289</v>
      </c>
      <c r="B53" t="s">
        <v>655</v>
      </c>
    </row>
    <row r="54" spans="1:2">
      <c r="A54">
        <v>22290</v>
      </c>
      <c r="B54" t="s">
        <v>176</v>
      </c>
    </row>
    <row r="55" spans="1:2">
      <c r="A55">
        <v>22291</v>
      </c>
      <c r="B55" t="s">
        <v>245</v>
      </c>
    </row>
    <row r="56" spans="1:2">
      <c r="A56">
        <v>22292</v>
      </c>
      <c r="B56" t="s">
        <v>501</v>
      </c>
    </row>
    <row r="57" spans="1:2">
      <c r="A57">
        <v>22293</v>
      </c>
      <c r="B57" t="s">
        <v>227</v>
      </c>
    </row>
    <row r="58" spans="1:2">
      <c r="A58">
        <v>22294</v>
      </c>
      <c r="B58" t="s">
        <v>228</v>
      </c>
    </row>
    <row r="59" spans="1:2">
      <c r="A59">
        <v>22295</v>
      </c>
      <c r="B59" t="s">
        <v>229</v>
      </c>
    </row>
    <row r="60" spans="1:2">
      <c r="A60">
        <v>22296</v>
      </c>
      <c r="B60" t="s">
        <v>304</v>
      </c>
    </row>
    <row r="61" spans="1:2">
      <c r="A61">
        <v>22297</v>
      </c>
      <c r="B61" t="s">
        <v>464</v>
      </c>
    </row>
    <row r="62" spans="1:2">
      <c r="A62">
        <v>22298</v>
      </c>
      <c r="B62" t="s">
        <v>374</v>
      </c>
    </row>
    <row r="63" spans="1:2">
      <c r="A63">
        <v>22299</v>
      </c>
      <c r="B63" t="s">
        <v>219</v>
      </c>
    </row>
    <row r="64" spans="1:2">
      <c r="A64">
        <v>22300</v>
      </c>
      <c r="B64" t="s">
        <v>170</v>
      </c>
    </row>
    <row r="65" spans="1:2">
      <c r="A65">
        <v>22301</v>
      </c>
      <c r="B65" t="s">
        <v>339</v>
      </c>
    </row>
    <row r="66" spans="1:2">
      <c r="A66">
        <v>22302</v>
      </c>
      <c r="B66" t="s">
        <v>485</v>
      </c>
    </row>
    <row r="67" spans="1:2">
      <c r="A67">
        <v>22303</v>
      </c>
      <c r="B67" t="s">
        <v>517</v>
      </c>
    </row>
    <row r="68" spans="1:2">
      <c r="A68">
        <v>22304</v>
      </c>
      <c r="B68" t="s">
        <v>199</v>
      </c>
    </row>
    <row r="69" spans="1:2">
      <c r="A69">
        <v>22305</v>
      </c>
      <c r="B69" t="s">
        <v>233</v>
      </c>
    </row>
    <row r="70" spans="1:2">
      <c r="A70">
        <v>22306</v>
      </c>
      <c r="B70" t="s">
        <v>414</v>
      </c>
    </row>
    <row r="71" spans="1:2">
      <c r="A71">
        <v>22307</v>
      </c>
      <c r="B71" t="s">
        <v>637</v>
      </c>
    </row>
    <row r="72" spans="1:2">
      <c r="A72">
        <v>22308</v>
      </c>
      <c r="B72" t="s">
        <v>457</v>
      </c>
    </row>
    <row r="73" spans="1:2">
      <c r="A73">
        <v>22309</v>
      </c>
      <c r="B73" t="s">
        <v>636</v>
      </c>
    </row>
    <row r="74" spans="1:2">
      <c r="A74">
        <v>22310</v>
      </c>
      <c r="B74" t="s">
        <v>464</v>
      </c>
    </row>
    <row r="75" spans="1:2">
      <c r="A75">
        <v>22311</v>
      </c>
      <c r="B75" t="s">
        <v>558</v>
      </c>
    </row>
    <row r="76" spans="1:2">
      <c r="A76">
        <v>22312</v>
      </c>
      <c r="B76" t="s">
        <v>340</v>
      </c>
    </row>
    <row r="77" spans="1:2">
      <c r="A77">
        <v>22313</v>
      </c>
      <c r="B77" t="s">
        <v>381</v>
      </c>
    </row>
    <row r="78" spans="1:2">
      <c r="A78">
        <v>22314</v>
      </c>
      <c r="B78" t="s">
        <v>555</v>
      </c>
    </row>
    <row r="79" spans="1:2">
      <c r="A79">
        <v>22315</v>
      </c>
      <c r="B79" t="s">
        <v>672</v>
      </c>
    </row>
    <row r="80" spans="1:2">
      <c r="A80">
        <v>22316</v>
      </c>
      <c r="B80" t="s">
        <v>193</v>
      </c>
    </row>
    <row r="81" spans="1:2">
      <c r="A81">
        <v>22317</v>
      </c>
      <c r="B81" t="s">
        <v>342</v>
      </c>
    </row>
    <row r="82" spans="1:2">
      <c r="A82">
        <v>22318</v>
      </c>
      <c r="B82" t="s">
        <v>392</v>
      </c>
    </row>
    <row r="83" spans="1:2">
      <c r="A83">
        <v>22319</v>
      </c>
      <c r="B83" t="s">
        <v>348</v>
      </c>
    </row>
    <row r="84" spans="1:2">
      <c r="A84">
        <v>22323</v>
      </c>
      <c r="B84" t="s">
        <v>610</v>
      </c>
    </row>
    <row r="85" spans="1:2">
      <c r="A85">
        <v>22324</v>
      </c>
      <c r="B85" t="s">
        <v>282</v>
      </c>
    </row>
    <row r="86" spans="1:2">
      <c r="A86">
        <v>22330</v>
      </c>
      <c r="B86" t="s">
        <v>486</v>
      </c>
    </row>
    <row r="87" spans="1:2">
      <c r="A87">
        <v>22331</v>
      </c>
      <c r="B87" t="s">
        <v>178</v>
      </c>
    </row>
    <row r="88" spans="1:2">
      <c r="A88">
        <v>22333</v>
      </c>
      <c r="B88" t="s">
        <v>498</v>
      </c>
    </row>
    <row r="89" spans="1:2">
      <c r="A89">
        <v>22334</v>
      </c>
      <c r="B89" t="s">
        <v>540</v>
      </c>
    </row>
    <row r="90" spans="1:2">
      <c r="A90">
        <v>22335</v>
      </c>
      <c r="B90" t="s">
        <v>475</v>
      </c>
    </row>
    <row r="91" spans="1:2">
      <c r="A91">
        <v>22336</v>
      </c>
      <c r="B91" t="s">
        <v>269</v>
      </c>
    </row>
    <row r="92" spans="1:2">
      <c r="A92">
        <v>22339</v>
      </c>
      <c r="B92" t="s">
        <v>395</v>
      </c>
    </row>
    <row r="93" spans="1:2">
      <c r="A93">
        <v>22340</v>
      </c>
      <c r="B93" t="s">
        <v>242</v>
      </c>
    </row>
    <row r="94" spans="1:2">
      <c r="A94">
        <v>22341</v>
      </c>
      <c r="B94" t="s">
        <v>243</v>
      </c>
    </row>
    <row r="95" spans="1:2">
      <c r="A95">
        <v>22342</v>
      </c>
      <c r="B95" t="s">
        <v>350</v>
      </c>
    </row>
    <row r="96" spans="1:2">
      <c r="A96">
        <v>22343</v>
      </c>
      <c r="B96" t="s">
        <v>589</v>
      </c>
    </row>
    <row r="97" spans="1:2">
      <c r="A97">
        <v>22344</v>
      </c>
      <c r="B97" t="s">
        <v>692</v>
      </c>
    </row>
    <row r="98" spans="1:2">
      <c r="A98">
        <v>22345</v>
      </c>
      <c r="B98" t="s">
        <v>476</v>
      </c>
    </row>
    <row r="99" spans="1:2">
      <c r="A99">
        <v>22346</v>
      </c>
      <c r="B99" t="s">
        <v>362</v>
      </c>
    </row>
    <row r="100" spans="1:2">
      <c r="A100">
        <v>22347</v>
      </c>
      <c r="B100" t="s">
        <v>368</v>
      </c>
    </row>
    <row r="101" spans="1:2">
      <c r="A101">
        <v>22348</v>
      </c>
      <c r="B101" t="s">
        <v>181</v>
      </c>
    </row>
    <row r="102" spans="1:2">
      <c r="A102">
        <v>22349</v>
      </c>
      <c r="B102" t="s">
        <v>211</v>
      </c>
    </row>
    <row r="103" spans="1:2">
      <c r="A103">
        <v>22350</v>
      </c>
      <c r="B103" t="s">
        <v>702</v>
      </c>
    </row>
    <row r="104" spans="1:2">
      <c r="A104">
        <v>22351</v>
      </c>
      <c r="B104" t="s">
        <v>425</v>
      </c>
    </row>
    <row r="105" spans="1:2">
      <c r="A105">
        <v>22352</v>
      </c>
      <c r="B105" t="s">
        <v>258</v>
      </c>
    </row>
    <row r="106" spans="1:2">
      <c r="A106">
        <v>22353</v>
      </c>
      <c r="B106" t="s">
        <v>274</v>
      </c>
    </row>
    <row r="107" spans="1:2">
      <c r="A107">
        <v>22354</v>
      </c>
      <c r="B107" t="s">
        <v>272</v>
      </c>
    </row>
    <row r="108" spans="1:2">
      <c r="A108">
        <v>22355</v>
      </c>
      <c r="B108" t="s">
        <v>184</v>
      </c>
    </row>
    <row r="109" spans="1:2">
      <c r="A109">
        <v>22356</v>
      </c>
      <c r="B109" t="s">
        <v>682</v>
      </c>
    </row>
    <row r="110" spans="1:2">
      <c r="A110">
        <v>22357</v>
      </c>
      <c r="B110" t="s">
        <v>681</v>
      </c>
    </row>
    <row r="111" spans="1:2">
      <c r="A111">
        <v>22358</v>
      </c>
      <c r="B111" t="s">
        <v>283</v>
      </c>
    </row>
    <row r="112" spans="1:2">
      <c r="A112">
        <v>22359</v>
      </c>
      <c r="B112" t="s">
        <v>640</v>
      </c>
    </row>
    <row r="113" spans="1:2">
      <c r="A113">
        <v>22360</v>
      </c>
      <c r="B113" t="s">
        <v>462</v>
      </c>
    </row>
    <row r="114" spans="1:2">
      <c r="A114">
        <v>22361</v>
      </c>
      <c r="B114" t="s">
        <v>463</v>
      </c>
    </row>
    <row r="115" spans="1:2">
      <c r="A115">
        <v>22362</v>
      </c>
      <c r="B115" t="s">
        <v>634</v>
      </c>
    </row>
    <row r="116" spans="1:2">
      <c r="A116">
        <v>22363</v>
      </c>
      <c r="B116" t="s">
        <v>648</v>
      </c>
    </row>
    <row r="117" spans="1:2">
      <c r="A117">
        <v>22364</v>
      </c>
      <c r="B117" t="s">
        <v>369</v>
      </c>
    </row>
    <row r="118" spans="1:2">
      <c r="A118">
        <v>22365</v>
      </c>
      <c r="B118" t="s">
        <v>461</v>
      </c>
    </row>
    <row r="119" spans="1:2">
      <c r="A119">
        <v>22366</v>
      </c>
      <c r="B119" t="s">
        <v>370</v>
      </c>
    </row>
    <row r="120" spans="1:2">
      <c r="A120">
        <v>22367</v>
      </c>
      <c r="B120" t="s">
        <v>490</v>
      </c>
    </row>
    <row r="121" spans="1:2">
      <c r="A121">
        <v>22368</v>
      </c>
      <c r="B121" t="s">
        <v>657</v>
      </c>
    </row>
    <row r="122" spans="1:2">
      <c r="A122">
        <v>22369</v>
      </c>
      <c r="B122" t="s">
        <v>567</v>
      </c>
    </row>
    <row r="123" spans="1:2">
      <c r="A123">
        <v>22370</v>
      </c>
      <c r="B123" t="s">
        <v>716</v>
      </c>
    </row>
    <row r="124" spans="1:2">
      <c r="A124">
        <v>22371</v>
      </c>
      <c r="B124" t="s">
        <v>185</v>
      </c>
    </row>
    <row r="125" spans="1:2">
      <c r="A125">
        <v>22372</v>
      </c>
      <c r="B125" t="s">
        <v>297</v>
      </c>
    </row>
    <row r="126" spans="1:2">
      <c r="A126">
        <v>22373</v>
      </c>
      <c r="B126" t="s">
        <v>566</v>
      </c>
    </row>
    <row r="127" spans="1:2">
      <c r="A127">
        <v>22374</v>
      </c>
      <c r="B127" t="s">
        <v>455</v>
      </c>
    </row>
    <row r="128" spans="1:2">
      <c r="A128">
        <v>22375</v>
      </c>
      <c r="B128" t="s">
        <v>691</v>
      </c>
    </row>
    <row r="129" spans="1:2">
      <c r="A129">
        <v>22376</v>
      </c>
      <c r="B129" t="s">
        <v>277</v>
      </c>
    </row>
    <row r="130" spans="1:2">
      <c r="A130">
        <v>22377</v>
      </c>
      <c r="B130" t="s">
        <v>333</v>
      </c>
    </row>
    <row r="131" spans="1:2">
      <c r="A131">
        <v>22378</v>
      </c>
      <c r="B131" t="s">
        <v>570</v>
      </c>
    </row>
    <row r="132" spans="1:2">
      <c r="A132">
        <v>22379</v>
      </c>
      <c r="B132" t="s">
        <v>704</v>
      </c>
    </row>
    <row r="133" spans="1:2">
      <c r="A133">
        <v>22380</v>
      </c>
      <c r="B133" t="s">
        <v>321</v>
      </c>
    </row>
    <row r="134" spans="1:2">
      <c r="A134">
        <v>22381</v>
      </c>
      <c r="B134" t="s">
        <v>539</v>
      </c>
    </row>
    <row r="135" spans="1:2">
      <c r="A135">
        <v>22382</v>
      </c>
      <c r="B135" t="s">
        <v>182</v>
      </c>
    </row>
    <row r="136" spans="1:2">
      <c r="A136">
        <v>22383</v>
      </c>
      <c r="B136" t="s">
        <v>712</v>
      </c>
    </row>
    <row r="137" spans="1:2">
      <c r="A137">
        <v>22384</v>
      </c>
      <c r="B137" t="s">
        <v>713</v>
      </c>
    </row>
    <row r="138" spans="1:2">
      <c r="A138">
        <v>22385</v>
      </c>
      <c r="B138" t="s">
        <v>305</v>
      </c>
    </row>
    <row r="139" spans="1:2">
      <c r="A139">
        <v>22386</v>
      </c>
      <c r="B139" t="s">
        <v>711</v>
      </c>
    </row>
    <row r="140" spans="1:2">
      <c r="A140">
        <v>22387</v>
      </c>
      <c r="B140" t="s">
        <v>385</v>
      </c>
    </row>
    <row r="141" spans="1:2">
      <c r="A141">
        <v>22388</v>
      </c>
      <c r="B141" t="s">
        <v>709</v>
      </c>
    </row>
    <row r="142" spans="1:2">
      <c r="A142">
        <v>22389</v>
      </c>
      <c r="B142" t="s">
        <v>348</v>
      </c>
    </row>
    <row r="143" spans="1:2">
      <c r="A143">
        <v>22390</v>
      </c>
      <c r="B143" t="s">
        <v>350</v>
      </c>
    </row>
    <row r="144" spans="1:2">
      <c r="A144">
        <v>22391</v>
      </c>
      <c r="B144" t="s">
        <v>687</v>
      </c>
    </row>
    <row r="145" spans="1:2">
      <c r="A145">
        <v>22392</v>
      </c>
      <c r="B145" t="s">
        <v>335</v>
      </c>
    </row>
    <row r="146" spans="1:2">
      <c r="A146">
        <v>22393</v>
      </c>
      <c r="B146" t="s">
        <v>319</v>
      </c>
    </row>
    <row r="147" spans="1:2">
      <c r="A147">
        <v>22394</v>
      </c>
      <c r="B147" t="s">
        <v>269</v>
      </c>
    </row>
    <row r="148" spans="1:2">
      <c r="A148">
        <v>22395</v>
      </c>
      <c r="B148" t="s">
        <v>326</v>
      </c>
    </row>
    <row r="149" spans="1:2">
      <c r="A149">
        <v>22396</v>
      </c>
      <c r="B149" t="s">
        <v>301</v>
      </c>
    </row>
    <row r="150" spans="1:2">
      <c r="A150">
        <v>22397</v>
      </c>
      <c r="B150" t="s">
        <v>280</v>
      </c>
    </row>
    <row r="151" spans="1:2">
      <c r="A151">
        <v>22398</v>
      </c>
      <c r="B151" t="s">
        <v>481</v>
      </c>
    </row>
    <row r="152" spans="1:2">
      <c r="A152">
        <v>22399</v>
      </c>
      <c r="B152" t="s">
        <v>517</v>
      </c>
    </row>
    <row r="153" spans="1:2">
      <c r="A153">
        <v>22400</v>
      </c>
      <c r="B153" t="s">
        <v>685</v>
      </c>
    </row>
    <row r="154" spans="1:2">
      <c r="A154">
        <v>22401</v>
      </c>
      <c r="B154" t="s">
        <v>699</v>
      </c>
    </row>
    <row r="155" spans="1:2">
      <c r="A155">
        <v>22402</v>
      </c>
      <c r="B155" t="s">
        <v>453</v>
      </c>
    </row>
    <row r="156" spans="1:2">
      <c r="A156">
        <v>22403</v>
      </c>
      <c r="B156" t="s">
        <v>683</v>
      </c>
    </row>
    <row r="157" spans="1:2">
      <c r="A157">
        <v>22404</v>
      </c>
      <c r="B157" t="s">
        <v>676</v>
      </c>
    </row>
    <row r="158" spans="1:2">
      <c r="A158">
        <v>22405</v>
      </c>
      <c r="B158" t="s">
        <v>550</v>
      </c>
    </row>
    <row r="159" spans="1:2">
      <c r="A159">
        <v>22406</v>
      </c>
      <c r="B159" t="s">
        <v>258</v>
      </c>
    </row>
    <row r="160" spans="1:2">
      <c r="A160">
        <v>22407</v>
      </c>
      <c r="B160" t="s">
        <v>265</v>
      </c>
    </row>
    <row r="161" spans="1:2">
      <c r="A161">
        <v>22408</v>
      </c>
      <c r="B161" t="s">
        <v>596</v>
      </c>
    </row>
    <row r="162" spans="1:2">
      <c r="A162">
        <v>22409</v>
      </c>
      <c r="B162" t="s">
        <v>705</v>
      </c>
    </row>
    <row r="163" spans="1:2">
      <c r="A163">
        <v>22410</v>
      </c>
      <c r="B163" t="s">
        <v>644</v>
      </c>
    </row>
    <row r="164" spans="1:2">
      <c r="A164">
        <v>22411</v>
      </c>
      <c r="B164" t="s">
        <v>436</v>
      </c>
    </row>
    <row r="165" spans="1:2">
      <c r="A165">
        <v>22412</v>
      </c>
      <c r="B165" t="s">
        <v>437</v>
      </c>
    </row>
    <row r="166" spans="1:2">
      <c r="A166">
        <v>22413</v>
      </c>
      <c r="B166" t="s">
        <v>303</v>
      </c>
    </row>
    <row r="167" spans="1:2">
      <c r="A167">
        <v>22414</v>
      </c>
      <c r="B167" t="s">
        <v>465</v>
      </c>
    </row>
    <row r="168" spans="1:2">
      <c r="A168">
        <v>22415</v>
      </c>
      <c r="B168" t="s">
        <v>444</v>
      </c>
    </row>
    <row r="169" spans="1:2">
      <c r="A169">
        <v>22416</v>
      </c>
      <c r="B169" t="s">
        <v>606</v>
      </c>
    </row>
    <row r="170" spans="1:2">
      <c r="A170">
        <v>22417</v>
      </c>
      <c r="B170" t="s">
        <v>179</v>
      </c>
    </row>
    <row r="171" spans="1:2">
      <c r="A171">
        <v>22418</v>
      </c>
      <c r="B171" t="s">
        <v>378</v>
      </c>
    </row>
    <row r="172" spans="1:2">
      <c r="A172">
        <v>22419</v>
      </c>
      <c r="B172" t="s">
        <v>405</v>
      </c>
    </row>
    <row r="173" spans="1:2">
      <c r="A173">
        <v>22420</v>
      </c>
      <c r="B173" t="s">
        <v>679</v>
      </c>
    </row>
    <row r="174" spans="1:2">
      <c r="A174">
        <v>22421</v>
      </c>
      <c r="B174" t="s">
        <v>403</v>
      </c>
    </row>
    <row r="175" spans="1:2">
      <c r="A175">
        <v>22422</v>
      </c>
      <c r="B175" t="s">
        <v>164</v>
      </c>
    </row>
    <row r="176" spans="1:2">
      <c r="A176">
        <v>22423</v>
      </c>
      <c r="B176" t="s">
        <v>578</v>
      </c>
    </row>
    <row r="177" spans="1:2">
      <c r="A177">
        <v>22424</v>
      </c>
      <c r="B177" t="s">
        <v>559</v>
      </c>
    </row>
    <row r="178" spans="1:2">
      <c r="A178">
        <v>22425</v>
      </c>
      <c r="B178" t="s">
        <v>446</v>
      </c>
    </row>
    <row r="179" spans="1:2">
      <c r="A179">
        <v>22426</v>
      </c>
      <c r="B179" t="s">
        <v>447</v>
      </c>
    </row>
    <row r="180" spans="1:2">
      <c r="A180">
        <v>22427</v>
      </c>
      <c r="B180" t="s">
        <v>504</v>
      </c>
    </row>
    <row r="181" spans="1:2">
      <c r="A181">
        <v>22428</v>
      </c>
      <c r="B181" t="s">
        <v>311</v>
      </c>
    </row>
    <row r="182" spans="1:2">
      <c r="A182">
        <v>22429</v>
      </c>
      <c r="B182" t="s">
        <v>439</v>
      </c>
    </row>
    <row r="183" spans="1:2">
      <c r="A183">
        <v>22531</v>
      </c>
      <c r="B183" t="s">
        <v>581</v>
      </c>
    </row>
    <row r="184" spans="1:2">
      <c r="A184">
        <v>22532</v>
      </c>
      <c r="B184" t="s">
        <v>343</v>
      </c>
    </row>
    <row r="185" spans="1:2">
      <c r="A185">
        <v>22533</v>
      </c>
      <c r="B185" t="s">
        <v>576</v>
      </c>
    </row>
    <row r="186" spans="1:2">
      <c r="A186">
        <v>22534</v>
      </c>
      <c r="B186" t="s">
        <v>205</v>
      </c>
    </row>
    <row r="187" spans="1:2">
      <c r="A187">
        <v>22535</v>
      </c>
      <c r="B187" t="s">
        <v>459</v>
      </c>
    </row>
    <row r="188" spans="1:2">
      <c r="A188">
        <v>22536</v>
      </c>
      <c r="B188" t="s">
        <v>407</v>
      </c>
    </row>
    <row r="189" spans="1:2">
      <c r="A189">
        <v>22537</v>
      </c>
      <c r="B189" t="s">
        <v>477</v>
      </c>
    </row>
    <row r="190" spans="1:2">
      <c r="A190">
        <v>22538</v>
      </c>
      <c r="B190" t="s">
        <v>545</v>
      </c>
    </row>
    <row r="191" spans="1:2">
      <c r="A191">
        <v>22539</v>
      </c>
      <c r="B191" t="s">
        <v>582</v>
      </c>
    </row>
    <row r="192" spans="1:2">
      <c r="A192">
        <v>22540</v>
      </c>
      <c r="B192" t="s">
        <v>638</v>
      </c>
    </row>
    <row r="193" spans="1:2">
      <c r="A193">
        <v>22541</v>
      </c>
      <c r="B193" t="s">
        <v>520</v>
      </c>
    </row>
    <row r="194" spans="1:2">
      <c r="A194">
        <v>22542</v>
      </c>
      <c r="B194" t="s">
        <v>406</v>
      </c>
    </row>
    <row r="195" spans="1:2">
      <c r="A195">
        <v>22543</v>
      </c>
      <c r="B195" t="s">
        <v>443</v>
      </c>
    </row>
    <row r="196" spans="1:2">
      <c r="A196">
        <v>22544</v>
      </c>
      <c r="B196" t="s">
        <v>538</v>
      </c>
    </row>
    <row r="197" spans="1:2">
      <c r="A197">
        <v>22545</v>
      </c>
      <c r="B197" t="s">
        <v>590</v>
      </c>
    </row>
    <row r="198" spans="1:2">
      <c r="A198">
        <v>22546</v>
      </c>
      <c r="B198" t="s">
        <v>674</v>
      </c>
    </row>
    <row r="199" spans="1:2">
      <c r="A199">
        <v>22547</v>
      </c>
      <c r="B199" t="s">
        <v>532</v>
      </c>
    </row>
    <row r="200" spans="1:2">
      <c r="A200">
        <v>22548</v>
      </c>
      <c r="B200" t="s">
        <v>480</v>
      </c>
    </row>
    <row r="201" spans="1:2">
      <c r="A201">
        <v>22549</v>
      </c>
      <c r="B201" t="s">
        <v>697</v>
      </c>
    </row>
    <row r="202" spans="1:2">
      <c r="A202">
        <v>22550</v>
      </c>
      <c r="B202" t="s">
        <v>206</v>
      </c>
    </row>
    <row r="203" spans="1:2">
      <c r="A203">
        <v>22551</v>
      </c>
      <c r="B203" t="s">
        <v>191</v>
      </c>
    </row>
    <row r="204" spans="1:2">
      <c r="A204">
        <v>22552</v>
      </c>
      <c r="B204" t="s">
        <v>198</v>
      </c>
    </row>
    <row r="205" spans="1:2">
      <c r="A205">
        <v>22553</v>
      </c>
      <c r="B205" t="s">
        <v>180</v>
      </c>
    </row>
    <row r="206" spans="1:2">
      <c r="A206">
        <v>22554</v>
      </c>
      <c r="B206" t="s">
        <v>314</v>
      </c>
    </row>
    <row r="207" spans="1:2">
      <c r="A207">
        <v>22555</v>
      </c>
      <c r="B207" t="s">
        <v>336</v>
      </c>
    </row>
    <row r="208" spans="1:2">
      <c r="A208">
        <v>22556</v>
      </c>
      <c r="B208" t="s">
        <v>384</v>
      </c>
    </row>
    <row r="209" spans="1:2">
      <c r="A209">
        <v>22557</v>
      </c>
      <c r="B209" t="s">
        <v>487</v>
      </c>
    </row>
    <row r="210" spans="1:2">
      <c r="A210">
        <v>22558</v>
      </c>
      <c r="B210" t="s">
        <v>281</v>
      </c>
    </row>
    <row r="211" spans="1:2">
      <c r="A211">
        <v>22559</v>
      </c>
      <c r="B211" t="s">
        <v>312</v>
      </c>
    </row>
    <row r="212" spans="1:2">
      <c r="A212">
        <v>22560</v>
      </c>
      <c r="B212" t="s">
        <v>502</v>
      </c>
    </row>
    <row r="213" spans="1:2">
      <c r="A213">
        <v>22561</v>
      </c>
      <c r="B213" t="s">
        <v>494</v>
      </c>
    </row>
    <row r="214" spans="1:2">
      <c r="A214">
        <v>22562</v>
      </c>
      <c r="B214" t="s">
        <v>662</v>
      </c>
    </row>
    <row r="215" spans="1:2">
      <c r="A215">
        <v>22563</v>
      </c>
      <c r="B215" t="s">
        <v>386</v>
      </c>
    </row>
    <row r="216" spans="1:2">
      <c r="A216">
        <v>22564</v>
      </c>
      <c r="B216" t="s">
        <v>323</v>
      </c>
    </row>
    <row r="217" spans="1:2">
      <c r="A217">
        <v>22565</v>
      </c>
      <c r="B217" t="s">
        <v>604</v>
      </c>
    </row>
    <row r="218" spans="1:2">
      <c r="A218">
        <v>22566</v>
      </c>
      <c r="B218" t="s">
        <v>322</v>
      </c>
    </row>
    <row r="219" spans="1:2">
      <c r="A219">
        <v>22567</v>
      </c>
      <c r="B219" t="s">
        <v>278</v>
      </c>
    </row>
    <row r="220" spans="1:2">
      <c r="A220">
        <v>22568</v>
      </c>
      <c r="B220" t="s">
        <v>183</v>
      </c>
    </row>
    <row r="221" spans="1:2">
      <c r="A221">
        <v>22569</v>
      </c>
      <c r="B221" t="s">
        <v>448</v>
      </c>
    </row>
    <row r="222" spans="1:2">
      <c r="A222">
        <v>22570</v>
      </c>
      <c r="B222" t="s">
        <v>275</v>
      </c>
    </row>
    <row r="223" spans="1:2">
      <c r="A223">
        <v>22571</v>
      </c>
      <c r="B223" t="s">
        <v>658</v>
      </c>
    </row>
    <row r="224" spans="1:2">
      <c r="A224">
        <v>22572</v>
      </c>
      <c r="B224" t="s">
        <v>516</v>
      </c>
    </row>
    <row r="225" spans="1:2">
      <c r="A225">
        <v>22573</v>
      </c>
      <c r="B225" t="s">
        <v>690</v>
      </c>
    </row>
    <row r="226" spans="1:2">
      <c r="A226">
        <v>22574</v>
      </c>
      <c r="B226" t="s">
        <v>604</v>
      </c>
    </row>
    <row r="227" spans="1:2">
      <c r="A227">
        <v>22575</v>
      </c>
      <c r="B227" t="s">
        <v>448</v>
      </c>
    </row>
    <row r="228" spans="1:2">
      <c r="A228">
        <v>22576</v>
      </c>
      <c r="B228" t="s">
        <v>563</v>
      </c>
    </row>
    <row r="229" spans="1:2">
      <c r="A229">
        <v>22577</v>
      </c>
      <c r="B229" t="s">
        <v>328</v>
      </c>
    </row>
    <row r="230" spans="1:2">
      <c r="A230">
        <v>22578</v>
      </c>
      <c r="B230" t="s">
        <v>183</v>
      </c>
    </row>
    <row r="231" spans="1:2">
      <c r="A231">
        <v>22579</v>
      </c>
      <c r="B231" t="s">
        <v>318</v>
      </c>
    </row>
    <row r="232" spans="1:2">
      <c r="A232">
        <v>22580</v>
      </c>
      <c r="B232" t="s">
        <v>604</v>
      </c>
    </row>
    <row r="233" spans="1:2">
      <c r="A233">
        <v>22581</v>
      </c>
      <c r="B233" t="s">
        <v>315</v>
      </c>
    </row>
    <row r="234" spans="1:2">
      <c r="A234">
        <v>22582</v>
      </c>
      <c r="B234" t="s">
        <v>382</v>
      </c>
    </row>
    <row r="235" spans="1:2">
      <c r="A235">
        <v>22583</v>
      </c>
      <c r="B235" t="s">
        <v>496</v>
      </c>
    </row>
    <row r="236" spans="1:2">
      <c r="A236">
        <v>22584</v>
      </c>
      <c r="B236" t="s">
        <v>541</v>
      </c>
    </row>
    <row r="237" spans="1:2">
      <c r="A237">
        <v>22585</v>
      </c>
      <c r="B237" t="s">
        <v>299</v>
      </c>
    </row>
    <row r="238" spans="1:2">
      <c r="A238">
        <v>22586</v>
      </c>
      <c r="B238" t="s">
        <v>190</v>
      </c>
    </row>
    <row r="239" spans="1:2">
      <c r="A239">
        <v>22587</v>
      </c>
      <c r="B239" t="s">
        <v>523</v>
      </c>
    </row>
    <row r="240" spans="1:2">
      <c r="A240">
        <v>22588</v>
      </c>
      <c r="B240" t="s">
        <v>639</v>
      </c>
    </row>
    <row r="241" spans="1:2">
      <c r="A241">
        <v>22606</v>
      </c>
      <c r="B241" t="s">
        <v>214</v>
      </c>
    </row>
    <row r="242" spans="1:2">
      <c r="A242">
        <v>22607</v>
      </c>
      <c r="B242" t="s">
        <v>299</v>
      </c>
    </row>
    <row r="243" spans="1:2">
      <c r="A243">
        <v>22608</v>
      </c>
      <c r="B243" t="s">
        <v>244</v>
      </c>
    </row>
    <row r="244" spans="1:2">
      <c r="A244">
        <v>22609</v>
      </c>
      <c r="B244" t="s">
        <v>602</v>
      </c>
    </row>
    <row r="245" spans="1:2">
      <c r="A245">
        <v>22610</v>
      </c>
      <c r="B245" t="s">
        <v>639</v>
      </c>
    </row>
    <row r="246" spans="1:2">
      <c r="A246">
        <v>22611</v>
      </c>
      <c r="B246" t="s">
        <v>356</v>
      </c>
    </row>
    <row r="247" spans="1:2">
      <c r="A247">
        <v>22612</v>
      </c>
      <c r="B247" t="s">
        <v>483</v>
      </c>
    </row>
    <row r="248" spans="1:2">
      <c r="A248">
        <v>22613</v>
      </c>
      <c r="B248" t="s">
        <v>660</v>
      </c>
    </row>
    <row r="249" spans="1:2">
      <c r="A249">
        <v>22614</v>
      </c>
      <c r="B249" t="s">
        <v>529</v>
      </c>
    </row>
    <row r="250" spans="1:2">
      <c r="A250">
        <v>22615</v>
      </c>
      <c r="B250" t="s">
        <v>543</v>
      </c>
    </row>
    <row r="251" spans="1:2">
      <c r="A251">
        <v>22616</v>
      </c>
      <c r="B251" t="s">
        <v>673</v>
      </c>
    </row>
    <row r="252" spans="1:2">
      <c r="A252">
        <v>22617</v>
      </c>
      <c r="B252" t="s">
        <v>383</v>
      </c>
    </row>
    <row r="253" spans="1:2">
      <c r="A253">
        <v>22618</v>
      </c>
      <c r="B253" t="s">
        <v>404</v>
      </c>
    </row>
    <row r="254" spans="1:2">
      <c r="A254">
        <v>22619</v>
      </c>
      <c r="B254" t="s">
        <v>576</v>
      </c>
    </row>
    <row r="255" spans="1:2">
      <c r="A255">
        <v>22620</v>
      </c>
      <c r="B255" t="s">
        <v>204</v>
      </c>
    </row>
    <row r="256" spans="1:2">
      <c r="A256">
        <v>22621</v>
      </c>
      <c r="B256" t="s">
        <v>220</v>
      </c>
    </row>
    <row r="257" spans="1:2">
      <c r="A257">
        <v>22622</v>
      </c>
      <c r="B257" t="s">
        <v>221</v>
      </c>
    </row>
    <row r="258" spans="1:2">
      <c r="A258">
        <v>22623</v>
      </c>
      <c r="B258" t="s">
        <v>248</v>
      </c>
    </row>
    <row r="259" spans="1:2">
      <c r="A259">
        <v>22624</v>
      </c>
      <c r="B259" t="s">
        <v>585</v>
      </c>
    </row>
    <row r="260" spans="1:2">
      <c r="A260">
        <v>22625</v>
      </c>
      <c r="B260" t="s">
        <v>655</v>
      </c>
    </row>
    <row r="261" spans="1:2">
      <c r="A261">
        <v>22626</v>
      </c>
      <c r="B261" t="s">
        <v>576</v>
      </c>
    </row>
    <row r="262" spans="1:2">
      <c r="A262">
        <v>22627</v>
      </c>
      <c r="B262" t="s">
        <v>562</v>
      </c>
    </row>
    <row r="263" spans="1:2">
      <c r="A263">
        <v>22628</v>
      </c>
      <c r="B263" t="s">
        <v>391</v>
      </c>
    </row>
    <row r="264" spans="1:2">
      <c r="A264">
        <v>22629</v>
      </c>
      <c r="B264" t="s">
        <v>460</v>
      </c>
    </row>
    <row r="265" spans="1:2">
      <c r="A265">
        <v>22630</v>
      </c>
      <c r="B265" t="s">
        <v>458</v>
      </c>
    </row>
    <row r="266" spans="1:2">
      <c r="A266">
        <v>22631</v>
      </c>
      <c r="B266" t="s">
        <v>379</v>
      </c>
    </row>
    <row r="267" spans="1:2">
      <c r="A267">
        <v>22632</v>
      </c>
      <c r="B267" t="s">
        <v>556</v>
      </c>
    </row>
    <row r="268" spans="1:2">
      <c r="A268">
        <v>22633</v>
      </c>
      <c r="B268" t="s">
        <v>557</v>
      </c>
    </row>
    <row r="269" spans="1:2">
      <c r="A269">
        <v>22634</v>
      </c>
      <c r="B269" t="s">
        <v>273</v>
      </c>
    </row>
    <row r="270" spans="1:2">
      <c r="A270">
        <v>22635</v>
      </c>
      <c r="B270" t="s">
        <v>192</v>
      </c>
    </row>
    <row r="271" spans="1:2">
      <c r="A271">
        <v>22636</v>
      </c>
      <c r="B271" t="s">
        <v>703</v>
      </c>
    </row>
    <row r="272" spans="1:2">
      <c r="A272">
        <v>22637</v>
      </c>
      <c r="B272" t="s">
        <v>197</v>
      </c>
    </row>
    <row r="273" spans="1:2">
      <c r="A273">
        <v>22638</v>
      </c>
      <c r="B273" t="s">
        <v>590</v>
      </c>
    </row>
    <row r="274" spans="1:2">
      <c r="A274">
        <v>22639</v>
      </c>
      <c r="B274" t="s">
        <v>576</v>
      </c>
    </row>
    <row r="275" spans="1:2">
      <c r="A275">
        <v>22640</v>
      </c>
      <c r="B275" t="s">
        <v>205</v>
      </c>
    </row>
    <row r="276" spans="1:2">
      <c r="A276">
        <v>22641</v>
      </c>
      <c r="B276" t="s">
        <v>667</v>
      </c>
    </row>
    <row r="277" spans="1:2">
      <c r="A277">
        <v>22642</v>
      </c>
      <c r="B277" t="s">
        <v>661</v>
      </c>
    </row>
    <row r="278" spans="1:2">
      <c r="A278">
        <v>22643</v>
      </c>
      <c r="B278" t="s">
        <v>309</v>
      </c>
    </row>
    <row r="279" spans="1:2">
      <c r="A279">
        <v>22644</v>
      </c>
      <c r="B279" t="s">
        <v>366</v>
      </c>
    </row>
    <row r="280" spans="1:2">
      <c r="A280">
        <v>22645</v>
      </c>
      <c r="B280" t="s">
        <v>380</v>
      </c>
    </row>
    <row r="281" spans="1:2">
      <c r="A281">
        <v>22646</v>
      </c>
      <c r="B281" t="s">
        <v>477</v>
      </c>
    </row>
    <row r="282" spans="1:2">
      <c r="A282">
        <v>22647</v>
      </c>
      <c r="B282" t="s">
        <v>549</v>
      </c>
    </row>
    <row r="283" spans="1:2">
      <c r="A283">
        <v>22648</v>
      </c>
      <c r="B283" t="s">
        <v>561</v>
      </c>
    </row>
    <row r="284" spans="1:2">
      <c r="A284">
        <v>22649</v>
      </c>
      <c r="B284" t="s">
        <v>586</v>
      </c>
    </row>
    <row r="285" spans="1:2">
      <c r="A285">
        <v>22650</v>
      </c>
      <c r="B285" t="s">
        <v>434</v>
      </c>
    </row>
    <row r="286" spans="1:2">
      <c r="A286">
        <v>22651</v>
      </c>
      <c r="B286" t="s">
        <v>435</v>
      </c>
    </row>
    <row r="287" spans="1:2">
      <c r="A287">
        <v>22652</v>
      </c>
      <c r="B287" t="s">
        <v>528</v>
      </c>
    </row>
    <row r="288" spans="1:2">
      <c r="A288">
        <v>22653</v>
      </c>
      <c r="B288" t="s">
        <v>190</v>
      </c>
    </row>
    <row r="289" spans="1:2">
      <c r="A289">
        <v>22654</v>
      </c>
      <c r="B289" t="s">
        <v>163</v>
      </c>
    </row>
    <row r="290" spans="1:2">
      <c r="A290">
        <v>22655</v>
      </c>
      <c r="B290" t="s">
        <v>583</v>
      </c>
    </row>
    <row r="291" spans="1:2">
      <c r="A291">
        <v>22656</v>
      </c>
      <c r="B291" t="s">
        <v>345</v>
      </c>
    </row>
    <row r="292" spans="1:2">
      <c r="A292">
        <v>22657</v>
      </c>
      <c r="B292" t="s">
        <v>687</v>
      </c>
    </row>
    <row r="293" spans="1:2">
      <c r="A293">
        <v>22658</v>
      </c>
      <c r="B293" t="s">
        <v>695</v>
      </c>
    </row>
    <row r="294" spans="1:2">
      <c r="A294">
        <v>22659</v>
      </c>
      <c r="B294" t="s">
        <v>665</v>
      </c>
    </row>
    <row r="295" spans="1:2">
      <c r="A295">
        <v>22660</v>
      </c>
      <c r="B295" t="s">
        <v>216</v>
      </c>
    </row>
    <row r="296" spans="1:2">
      <c r="A296">
        <v>22661</v>
      </c>
      <c r="B296" t="s">
        <v>276</v>
      </c>
    </row>
    <row r="297" spans="1:2">
      <c r="A297">
        <v>22662</v>
      </c>
      <c r="B297" t="s">
        <v>325</v>
      </c>
    </row>
    <row r="298" spans="1:2">
      <c r="A298">
        <v>22663</v>
      </c>
      <c r="B298" t="s">
        <v>491</v>
      </c>
    </row>
    <row r="299" spans="1:2">
      <c r="A299">
        <v>22682</v>
      </c>
      <c r="B299" t="s">
        <v>269</v>
      </c>
    </row>
    <row r="300" spans="1:2">
      <c r="A300">
        <v>22695</v>
      </c>
      <c r="B300" t="s">
        <v>521</v>
      </c>
    </row>
    <row r="301" spans="1:2">
      <c r="A301">
        <v>22696</v>
      </c>
      <c r="B301" t="s">
        <v>533</v>
      </c>
    </row>
    <row r="302" spans="1:2">
      <c r="A302">
        <v>22697</v>
      </c>
      <c r="B302" t="s">
        <v>534</v>
      </c>
    </row>
    <row r="303" spans="1:2">
      <c r="A303">
        <v>22698</v>
      </c>
      <c r="B303" t="s">
        <v>546</v>
      </c>
    </row>
    <row r="304" spans="1:2">
      <c r="A304">
        <v>22699</v>
      </c>
      <c r="B304" t="s">
        <v>584</v>
      </c>
    </row>
    <row r="305" spans="1:2">
      <c r="A305">
        <v>22700</v>
      </c>
      <c r="B305" t="s">
        <v>699</v>
      </c>
    </row>
    <row r="306" spans="1:2">
      <c r="A306">
        <v>22701</v>
      </c>
      <c r="B306" t="s">
        <v>299</v>
      </c>
    </row>
    <row r="307" spans="1:2">
      <c r="A307">
        <v>22712</v>
      </c>
      <c r="B307" t="s">
        <v>469</v>
      </c>
    </row>
    <row r="308" spans="1:2">
      <c r="A308">
        <v>22713</v>
      </c>
      <c r="B308" t="s">
        <v>497</v>
      </c>
    </row>
    <row r="309" spans="1:2">
      <c r="A309">
        <v>22714</v>
      </c>
      <c r="B309" t="s">
        <v>527</v>
      </c>
    </row>
    <row r="310" spans="1:2">
      <c r="A310">
        <v>22715</v>
      </c>
      <c r="B310" t="s">
        <v>552</v>
      </c>
    </row>
    <row r="311" spans="1:2">
      <c r="A311">
        <v>22716</v>
      </c>
      <c r="B311" t="s">
        <v>650</v>
      </c>
    </row>
    <row r="312" spans="1:2">
      <c r="A312">
        <v>22717</v>
      </c>
      <c r="B312" t="s">
        <v>671</v>
      </c>
    </row>
    <row r="313" spans="1:2">
      <c r="A313">
        <v>22718</v>
      </c>
      <c r="B313" t="s">
        <v>179</v>
      </c>
    </row>
    <row r="314" spans="1:2">
      <c r="A314">
        <v>22719</v>
      </c>
      <c r="B314" t="s">
        <v>300</v>
      </c>
    </row>
    <row r="315" spans="1:2">
      <c r="A315">
        <v>22720</v>
      </c>
      <c r="B315" t="s">
        <v>389</v>
      </c>
    </row>
    <row r="316" spans="1:2">
      <c r="A316">
        <v>22721</v>
      </c>
      <c r="B316" t="s">
        <v>390</v>
      </c>
    </row>
    <row r="317" spans="1:2">
      <c r="A317">
        <v>22722</v>
      </c>
      <c r="B317" t="s">
        <v>407</v>
      </c>
    </row>
    <row r="318" spans="1:2">
      <c r="A318">
        <v>22730</v>
      </c>
      <c r="B318" t="s">
        <v>350</v>
      </c>
    </row>
    <row r="319" spans="1:2">
      <c r="A319">
        <v>22731</v>
      </c>
      <c r="B319" t="s">
        <v>517</v>
      </c>
    </row>
    <row r="320" spans="1:2">
      <c r="A320">
        <v>22732</v>
      </c>
      <c r="B320" t="s">
        <v>648</v>
      </c>
    </row>
    <row r="321" spans="1:2">
      <c r="A321">
        <v>22733</v>
      </c>
      <c r="B321" t="s">
        <v>168</v>
      </c>
    </row>
    <row r="322" spans="1:2">
      <c r="A322">
        <v>22734</v>
      </c>
      <c r="B322" t="s">
        <v>171</v>
      </c>
    </row>
    <row r="323" spans="1:2">
      <c r="A323">
        <v>22735</v>
      </c>
      <c r="B323" t="s">
        <v>453</v>
      </c>
    </row>
    <row r="324" spans="1:2">
      <c r="A324">
        <v>22736</v>
      </c>
      <c r="B324" t="s">
        <v>649</v>
      </c>
    </row>
    <row r="325" spans="1:2">
      <c r="A325">
        <v>22737</v>
      </c>
      <c r="B325" t="s">
        <v>687</v>
      </c>
    </row>
    <row r="326" spans="1:2">
      <c r="A326">
        <v>22738</v>
      </c>
      <c r="B326" t="s">
        <v>689</v>
      </c>
    </row>
    <row r="327" spans="1:2">
      <c r="A327">
        <v>22739</v>
      </c>
      <c r="B327" t="s">
        <v>178</v>
      </c>
    </row>
    <row r="328" spans="1:2">
      <c r="A328">
        <v>22740</v>
      </c>
      <c r="B328" t="s">
        <v>316</v>
      </c>
    </row>
    <row r="329" spans="1:2">
      <c r="A329">
        <v>22741</v>
      </c>
      <c r="B329" t="s">
        <v>413</v>
      </c>
    </row>
    <row r="330" spans="1:2">
      <c r="A330">
        <v>22742</v>
      </c>
      <c r="B330" t="s">
        <v>348</v>
      </c>
    </row>
    <row r="331" spans="1:2">
      <c r="A331">
        <v>22743</v>
      </c>
      <c r="B331" t="s">
        <v>472</v>
      </c>
    </row>
    <row r="332" spans="1:2">
      <c r="A332">
        <v>22744</v>
      </c>
      <c r="B332" t="s">
        <v>507</v>
      </c>
    </row>
    <row r="333" spans="1:2">
      <c r="A333">
        <v>22745</v>
      </c>
      <c r="B333" t="s">
        <v>647</v>
      </c>
    </row>
    <row r="334" spans="1:2">
      <c r="A334">
        <v>22746</v>
      </c>
      <c r="B334" t="s">
        <v>196</v>
      </c>
    </row>
    <row r="335" spans="1:2">
      <c r="A335">
        <v>22747</v>
      </c>
      <c r="B335" t="s">
        <v>218</v>
      </c>
    </row>
    <row r="336" spans="1:2">
      <c r="A336">
        <v>22748</v>
      </c>
      <c r="B336" t="s">
        <v>615</v>
      </c>
    </row>
    <row r="337" spans="1:2">
      <c r="A337">
        <v>22749</v>
      </c>
      <c r="B337" t="s">
        <v>442</v>
      </c>
    </row>
    <row r="338" spans="1:2">
      <c r="A338">
        <v>22750</v>
      </c>
      <c r="B338" t="s">
        <v>308</v>
      </c>
    </row>
    <row r="339" spans="1:2">
      <c r="A339">
        <v>22751</v>
      </c>
      <c r="B339" t="s">
        <v>603</v>
      </c>
    </row>
    <row r="340" spans="1:2">
      <c r="A340">
        <v>22752</v>
      </c>
      <c r="B340" t="s">
        <v>393</v>
      </c>
    </row>
    <row r="341" spans="1:2">
      <c r="A341">
        <v>22753</v>
      </c>
      <c r="B341" t="s">
        <v>291</v>
      </c>
    </row>
    <row r="342" spans="1:2">
      <c r="A342">
        <v>22754</v>
      </c>
      <c r="B342" t="s">
        <v>200</v>
      </c>
    </row>
    <row r="343" spans="1:2">
      <c r="A343">
        <v>22755</v>
      </c>
      <c r="B343" t="s">
        <v>284</v>
      </c>
    </row>
    <row r="344" spans="1:2">
      <c r="A344">
        <v>22756</v>
      </c>
      <c r="B344" t="s">
        <v>293</v>
      </c>
    </row>
    <row r="345" spans="1:2">
      <c r="A345">
        <v>22757</v>
      </c>
      <c r="B345" t="s">
        <v>224</v>
      </c>
    </row>
    <row r="346" spans="1:2">
      <c r="A346">
        <v>22758</v>
      </c>
      <c r="B346" t="s">
        <v>714</v>
      </c>
    </row>
    <row r="347" spans="1:2">
      <c r="A347">
        <v>22759</v>
      </c>
      <c r="B347" t="s">
        <v>547</v>
      </c>
    </row>
    <row r="348" spans="1:2">
      <c r="A348">
        <v>22760</v>
      </c>
      <c r="B348" t="s">
        <v>510</v>
      </c>
    </row>
    <row r="349" spans="1:2">
      <c r="A349">
        <v>22761</v>
      </c>
      <c r="B349" t="s">
        <v>188</v>
      </c>
    </row>
    <row r="350" spans="1:2">
      <c r="A350">
        <v>22762</v>
      </c>
      <c r="B350" t="s">
        <v>568</v>
      </c>
    </row>
    <row r="351" spans="1:2">
      <c r="A351">
        <v>22763</v>
      </c>
      <c r="B351" t="s">
        <v>194</v>
      </c>
    </row>
    <row r="352" spans="1:2">
      <c r="A352">
        <v>22764</v>
      </c>
      <c r="B352" t="s">
        <v>287</v>
      </c>
    </row>
    <row r="353" spans="1:2">
      <c r="A353">
        <v>22765</v>
      </c>
      <c r="B353" t="s">
        <v>289</v>
      </c>
    </row>
    <row r="354" spans="1:2">
      <c r="A354">
        <v>22766</v>
      </c>
      <c r="B354" t="s">
        <v>499</v>
      </c>
    </row>
    <row r="355" spans="1:2">
      <c r="A355">
        <v>22767</v>
      </c>
      <c r="B355" t="s">
        <v>440</v>
      </c>
    </row>
    <row r="356" spans="1:2">
      <c r="A356">
        <v>22768</v>
      </c>
      <c r="B356" t="s">
        <v>425</v>
      </c>
    </row>
    <row r="357" spans="1:2">
      <c r="A357">
        <v>22769</v>
      </c>
      <c r="B357" t="s">
        <v>431</v>
      </c>
    </row>
    <row r="358" spans="1:2">
      <c r="A358">
        <v>22774</v>
      </c>
      <c r="B358" t="s">
        <v>612</v>
      </c>
    </row>
    <row r="359" spans="1:2">
      <c r="A359">
        <v>22775</v>
      </c>
      <c r="B359" t="s">
        <v>613</v>
      </c>
    </row>
    <row r="360" spans="1:2">
      <c r="A360">
        <v>22776</v>
      </c>
      <c r="B360" t="s">
        <v>614</v>
      </c>
    </row>
    <row r="361" spans="1:2">
      <c r="A361">
        <v>22777</v>
      </c>
      <c r="B361" t="s">
        <v>611</v>
      </c>
    </row>
    <row r="362" spans="1:2">
      <c r="A362">
        <v>22778</v>
      </c>
      <c r="B362" t="s">
        <v>617</v>
      </c>
    </row>
    <row r="363" spans="1:2">
      <c r="A363">
        <v>22779</v>
      </c>
      <c r="B363" t="s">
        <v>620</v>
      </c>
    </row>
    <row r="364" spans="1:2">
      <c r="A364">
        <v>22780</v>
      </c>
      <c r="B364" t="s">
        <v>618</v>
      </c>
    </row>
    <row r="365" spans="1:2">
      <c r="A365">
        <v>22781</v>
      </c>
      <c r="B365" t="s">
        <v>619</v>
      </c>
    </row>
    <row r="366" spans="1:2">
      <c r="A366">
        <v>22782</v>
      </c>
      <c r="B366" t="s">
        <v>346</v>
      </c>
    </row>
    <row r="367" spans="1:2">
      <c r="A367">
        <v>22783</v>
      </c>
      <c r="B367" t="s">
        <v>347</v>
      </c>
    </row>
    <row r="368" spans="1:2">
      <c r="A368">
        <v>22784</v>
      </c>
      <c r="B368" t="s">
        <v>358</v>
      </c>
    </row>
    <row r="369" spans="1:2">
      <c r="A369">
        <v>22785</v>
      </c>
      <c r="B369" t="s">
        <v>359</v>
      </c>
    </row>
    <row r="370" spans="1:2">
      <c r="A370">
        <v>22786</v>
      </c>
      <c r="B370" t="s">
        <v>352</v>
      </c>
    </row>
    <row r="371" spans="1:2">
      <c r="A371">
        <v>22787</v>
      </c>
      <c r="B371" t="s">
        <v>353</v>
      </c>
    </row>
    <row r="372" spans="1:2">
      <c r="A372">
        <v>22788</v>
      </c>
      <c r="B372" t="s">
        <v>484</v>
      </c>
    </row>
    <row r="373" spans="1:2">
      <c r="A373">
        <v>22789</v>
      </c>
      <c r="B373" t="s">
        <v>609</v>
      </c>
    </row>
    <row r="374" spans="1:2">
      <c r="A374">
        <v>22790</v>
      </c>
      <c r="B374" t="s">
        <v>238</v>
      </c>
    </row>
    <row r="375" spans="1:2">
      <c r="A375">
        <v>22791</v>
      </c>
      <c r="B375" t="s">
        <v>187</v>
      </c>
    </row>
    <row r="376" spans="1:2">
      <c r="A376">
        <v>22792</v>
      </c>
      <c r="B376" t="s">
        <v>241</v>
      </c>
    </row>
    <row r="377" spans="1:2">
      <c r="A377">
        <v>22793</v>
      </c>
      <c r="B377" t="s">
        <v>313</v>
      </c>
    </row>
    <row r="378" spans="1:2">
      <c r="A378">
        <v>22794</v>
      </c>
      <c r="B378" t="s">
        <v>360</v>
      </c>
    </row>
    <row r="379" spans="1:2">
      <c r="A379">
        <v>22795</v>
      </c>
      <c r="B379" t="s">
        <v>632</v>
      </c>
    </row>
    <row r="380" spans="1:2">
      <c r="A380">
        <v>22796</v>
      </c>
      <c r="B380" t="s">
        <v>666</v>
      </c>
    </row>
    <row r="381" spans="1:2">
      <c r="A381">
        <v>22797</v>
      </c>
      <c r="B381" t="s">
        <v>633</v>
      </c>
    </row>
    <row r="382" spans="1:2">
      <c r="A382">
        <v>22798</v>
      </c>
      <c r="B382" t="s">
        <v>641</v>
      </c>
    </row>
    <row r="383" spans="1:2">
      <c r="A383">
        <v>22799</v>
      </c>
      <c r="B383" t="s">
        <v>630</v>
      </c>
    </row>
    <row r="384" spans="1:2">
      <c r="A384">
        <v>22800</v>
      </c>
      <c r="B384" t="s">
        <v>450</v>
      </c>
    </row>
    <row r="385" spans="1:2">
      <c r="A385">
        <v>22801</v>
      </c>
      <c r="B385" t="s">
        <v>652</v>
      </c>
    </row>
    <row r="386" spans="1:2">
      <c r="A386">
        <v>22802</v>
      </c>
      <c r="B386" t="s">
        <v>298</v>
      </c>
    </row>
    <row r="387" spans="1:2">
      <c r="A387">
        <v>22803</v>
      </c>
      <c r="B387" t="s">
        <v>217</v>
      </c>
    </row>
    <row r="388" spans="1:2">
      <c r="A388">
        <v>22804</v>
      </c>
      <c r="B388" t="s">
        <v>573</v>
      </c>
    </row>
    <row r="389" spans="1:2">
      <c r="A389">
        <v>22805</v>
      </c>
      <c r="B389" t="s">
        <v>598</v>
      </c>
    </row>
    <row r="390" spans="1:2">
      <c r="A390">
        <v>22806</v>
      </c>
      <c r="B390" t="s">
        <v>710</v>
      </c>
    </row>
    <row r="391" spans="1:2">
      <c r="A391">
        <v>22807</v>
      </c>
      <c r="B391" t="s">
        <v>535</v>
      </c>
    </row>
    <row r="392" spans="1:2">
      <c r="A392">
        <v>22808</v>
      </c>
      <c r="B392" t="s">
        <v>166</v>
      </c>
    </row>
    <row r="393" spans="1:2">
      <c r="A393">
        <v>22809</v>
      </c>
      <c r="B393" t="s">
        <v>512</v>
      </c>
    </row>
    <row r="394" spans="1:2">
      <c r="A394">
        <v>22810</v>
      </c>
      <c r="B394" t="s">
        <v>495</v>
      </c>
    </row>
    <row r="395" spans="1:2">
      <c r="A395">
        <v>22811</v>
      </c>
      <c r="B395" t="s">
        <v>635</v>
      </c>
    </row>
    <row r="396" spans="1:2">
      <c r="A396">
        <v>22812</v>
      </c>
      <c r="B396" t="s">
        <v>174</v>
      </c>
    </row>
    <row r="397" spans="1:2">
      <c r="A397">
        <v>22813</v>
      </c>
      <c r="B397" t="s">
        <v>376</v>
      </c>
    </row>
    <row r="398" spans="1:2">
      <c r="A398">
        <v>22814</v>
      </c>
      <c r="B398" t="s">
        <v>341</v>
      </c>
    </row>
    <row r="399" spans="1:2">
      <c r="A399">
        <v>22815</v>
      </c>
      <c r="B399" t="s">
        <v>445</v>
      </c>
    </row>
    <row r="400" spans="1:2">
      <c r="A400">
        <v>22816</v>
      </c>
      <c r="B400" t="s">
        <v>605</v>
      </c>
    </row>
    <row r="401" spans="1:2">
      <c r="A401">
        <v>22817</v>
      </c>
      <c r="B401" t="s">
        <v>542</v>
      </c>
    </row>
    <row r="402" spans="1:2">
      <c r="A402">
        <v>22818</v>
      </c>
      <c r="B402" t="s">
        <v>642</v>
      </c>
    </row>
    <row r="403" spans="1:2">
      <c r="A403">
        <v>22819</v>
      </c>
      <c r="B403" t="s">
        <v>503</v>
      </c>
    </row>
    <row r="404" spans="1:2">
      <c r="A404">
        <v>22820</v>
      </c>
      <c r="B404" t="s">
        <v>215</v>
      </c>
    </row>
    <row r="405" spans="1:2">
      <c r="A405">
        <v>22821</v>
      </c>
      <c r="B405" t="s">
        <v>295</v>
      </c>
    </row>
    <row r="406" spans="1:2">
      <c r="A406">
        <v>22822</v>
      </c>
      <c r="B406" t="s">
        <v>560</v>
      </c>
    </row>
    <row r="407" spans="1:2">
      <c r="A407">
        <v>22823</v>
      </c>
      <c r="B407" t="s">
        <v>654</v>
      </c>
    </row>
    <row r="408" spans="1:2">
      <c r="A408">
        <v>22824</v>
      </c>
      <c r="B408" t="s">
        <v>608</v>
      </c>
    </row>
    <row r="409" spans="1:2">
      <c r="A409">
        <v>22825</v>
      </c>
      <c r="B409" t="s">
        <v>670</v>
      </c>
    </row>
    <row r="410" spans="1:2">
      <c r="A410">
        <v>22826</v>
      </c>
      <c r="B410" t="s">
        <v>375</v>
      </c>
    </row>
    <row r="411" spans="1:2">
      <c r="A411">
        <v>22827</v>
      </c>
      <c r="B411" t="s">
        <v>694</v>
      </c>
    </row>
    <row r="412" spans="1:2">
      <c r="A412">
        <v>22828</v>
      </c>
      <c r="B412" t="s">
        <v>515</v>
      </c>
    </row>
    <row r="413" spans="1:2">
      <c r="A413">
        <v>22829</v>
      </c>
      <c r="B413" t="s">
        <v>363</v>
      </c>
    </row>
    <row r="414" spans="1:2">
      <c r="A414">
        <v>22830</v>
      </c>
      <c r="B414" t="s">
        <v>296</v>
      </c>
    </row>
    <row r="415" spans="1:2">
      <c r="A415">
        <v>22831</v>
      </c>
      <c r="B415" t="s">
        <v>488</v>
      </c>
    </row>
    <row r="416" spans="1:2">
      <c r="A416">
        <v>22832</v>
      </c>
      <c r="B416" t="s">
        <v>664</v>
      </c>
    </row>
    <row r="417" spans="1:2">
      <c r="A417">
        <v>22833</v>
      </c>
      <c r="B417" t="s">
        <v>553</v>
      </c>
    </row>
    <row r="418" spans="1:2">
      <c r="A418">
        <v>22834</v>
      </c>
      <c r="B418" t="s">
        <v>554</v>
      </c>
    </row>
    <row r="419" spans="1:2">
      <c r="A419">
        <v>22835</v>
      </c>
      <c r="B419" t="s">
        <v>240</v>
      </c>
    </row>
    <row r="420" spans="1:2">
      <c r="A420">
        <v>22836</v>
      </c>
      <c r="B420" t="s">
        <v>237</v>
      </c>
    </row>
    <row r="421" spans="1:2">
      <c r="A421">
        <v>22837</v>
      </c>
      <c r="B421" t="s">
        <v>376</v>
      </c>
    </row>
    <row r="422" spans="1:2">
      <c r="A422">
        <v>22838</v>
      </c>
      <c r="B422" t="s">
        <v>329</v>
      </c>
    </row>
    <row r="423" spans="1:2">
      <c r="A423">
        <v>22839</v>
      </c>
      <c r="B423" t="s">
        <v>330</v>
      </c>
    </row>
    <row r="424" spans="1:2">
      <c r="A424">
        <v>22840</v>
      </c>
      <c r="B424" t="s">
        <v>631</v>
      </c>
    </row>
    <row r="425" spans="1:2">
      <c r="A425">
        <v>22841</v>
      </c>
      <c r="B425" t="s">
        <v>186</v>
      </c>
    </row>
    <row r="426" spans="1:2">
      <c r="A426">
        <v>22842</v>
      </c>
      <c r="B426" t="s">
        <v>388</v>
      </c>
    </row>
    <row r="427" spans="1:2">
      <c r="A427">
        <v>22843</v>
      </c>
      <c r="B427" t="s">
        <v>267</v>
      </c>
    </row>
    <row r="428" spans="1:2">
      <c r="A428">
        <v>22844</v>
      </c>
      <c r="B428" t="s">
        <v>696</v>
      </c>
    </row>
    <row r="429" spans="1:2">
      <c r="A429">
        <v>22845</v>
      </c>
      <c r="B429" t="s">
        <v>357</v>
      </c>
    </row>
    <row r="430" spans="1:2">
      <c r="A430">
        <v>22846</v>
      </c>
      <c r="B430" t="s">
        <v>208</v>
      </c>
    </row>
    <row r="431" spans="1:2">
      <c r="A431">
        <v>22847</v>
      </c>
      <c r="B431" t="s">
        <v>503</v>
      </c>
    </row>
    <row r="432" spans="1:2">
      <c r="A432">
        <v>22848</v>
      </c>
      <c r="B432" t="s">
        <v>253</v>
      </c>
    </row>
    <row r="433" spans="1:2">
      <c r="A433">
        <v>22849</v>
      </c>
      <c r="B433" t="s">
        <v>258</v>
      </c>
    </row>
    <row r="434" spans="1:2">
      <c r="A434">
        <v>22850</v>
      </c>
      <c r="B434" t="s">
        <v>420</v>
      </c>
    </row>
    <row r="435" spans="1:2">
      <c r="A435">
        <v>22851</v>
      </c>
      <c r="B435" t="s">
        <v>425</v>
      </c>
    </row>
    <row r="436" spans="1:2">
      <c r="A436">
        <v>22852</v>
      </c>
      <c r="B436" t="s">
        <v>252</v>
      </c>
    </row>
    <row r="437" spans="1:2">
      <c r="A437">
        <v>23852</v>
      </c>
      <c r="B437" t="s">
        <v>419</v>
      </c>
    </row>
    <row r="438" spans="1:2">
      <c r="A438">
        <v>24374</v>
      </c>
      <c r="B438" t="s">
        <v>420</v>
      </c>
    </row>
    <row r="439" spans="1:2">
      <c r="A439">
        <v>24375</v>
      </c>
      <c r="B439" t="s">
        <v>425</v>
      </c>
    </row>
    <row r="440" spans="1:2">
      <c r="A440">
        <v>26091</v>
      </c>
      <c r="B440" t="s">
        <v>222</v>
      </c>
    </row>
    <row r="441" spans="1:2">
      <c r="A441">
        <v>26092</v>
      </c>
      <c r="B441" t="s">
        <v>223</v>
      </c>
    </row>
    <row r="442" spans="1:2">
      <c r="A442">
        <v>26093</v>
      </c>
      <c r="B442" t="s">
        <v>226</v>
      </c>
    </row>
    <row r="443" spans="1:2">
      <c r="A443">
        <v>26094</v>
      </c>
      <c r="B443" t="s">
        <v>526</v>
      </c>
    </row>
    <row r="444" spans="1:2">
      <c r="A444">
        <v>26096</v>
      </c>
      <c r="B444" t="s">
        <v>650</v>
      </c>
    </row>
    <row r="445" spans="1:2">
      <c r="A445">
        <v>26916</v>
      </c>
      <c r="B445" t="s">
        <v>394</v>
      </c>
    </row>
    <row r="446" spans="1:2">
      <c r="A446">
        <v>28950</v>
      </c>
      <c r="B446" t="s">
        <v>656</v>
      </c>
    </row>
    <row r="447" spans="1:2">
      <c r="A447">
        <v>28962</v>
      </c>
      <c r="B447" t="s">
        <v>693</v>
      </c>
    </row>
    <row r="448" spans="1:2">
      <c r="A448">
        <v>28976</v>
      </c>
      <c r="B448" t="s">
        <v>579</v>
      </c>
    </row>
    <row r="449" spans="1:2">
      <c r="A449">
        <v>28977</v>
      </c>
      <c r="B449" t="s">
        <v>387</v>
      </c>
    </row>
    <row r="450" spans="1:2">
      <c r="A450">
        <v>28978</v>
      </c>
      <c r="B450" t="s">
        <v>492</v>
      </c>
    </row>
    <row r="451" spans="1:2">
      <c r="A451">
        <v>32151</v>
      </c>
      <c r="B451" t="s">
        <v>650</v>
      </c>
    </row>
    <row r="452" spans="1:2">
      <c r="A452">
        <v>32767</v>
      </c>
      <c r="B452" t="s">
        <v>701</v>
      </c>
    </row>
    <row r="453" spans="1:2">
      <c r="A453">
        <v>32768</v>
      </c>
      <c r="B453" t="s">
        <v>508</v>
      </c>
    </row>
    <row r="454" spans="1:2">
      <c r="A454">
        <v>32769</v>
      </c>
      <c r="B454" t="s">
        <v>530</v>
      </c>
    </row>
    <row r="455" spans="1:2">
      <c r="A455">
        <v>32770</v>
      </c>
      <c r="B455" t="s">
        <v>310</v>
      </c>
    </row>
    <row r="456" spans="1:2">
      <c r="A456">
        <v>32771</v>
      </c>
      <c r="B456" t="s">
        <v>525</v>
      </c>
    </row>
    <row r="457" spans="1:2">
      <c r="A457">
        <v>32772</v>
      </c>
      <c r="B457" t="s">
        <v>493</v>
      </c>
    </row>
    <row r="458" spans="1:2">
      <c r="A458">
        <v>32775</v>
      </c>
      <c r="B458" t="s">
        <v>616</v>
      </c>
    </row>
    <row r="459" spans="1:2">
      <c r="A459">
        <v>32776</v>
      </c>
      <c r="B459" t="s">
        <v>468</v>
      </c>
    </row>
    <row r="460" spans="1:2">
      <c r="A460">
        <v>33476</v>
      </c>
      <c r="B460" t="s">
        <v>466</v>
      </c>
    </row>
    <row r="461" spans="1:2">
      <c r="A461">
        <v>33477</v>
      </c>
      <c r="B461" t="s">
        <v>307</v>
      </c>
    </row>
    <row r="462" spans="1:2">
      <c r="A462">
        <v>33478</v>
      </c>
      <c r="B462" t="s">
        <v>212</v>
      </c>
    </row>
    <row r="463" spans="1:2">
      <c r="A463">
        <v>33480</v>
      </c>
      <c r="B463" t="s">
        <v>162</v>
      </c>
    </row>
    <row r="464" spans="1:2">
      <c r="A464">
        <v>33481</v>
      </c>
      <c r="B464" t="s">
        <v>401</v>
      </c>
    </row>
    <row r="465" spans="1:2">
      <c r="A465">
        <v>33482</v>
      </c>
      <c r="B465" t="s">
        <v>402</v>
      </c>
    </row>
    <row r="466" spans="1:2">
      <c r="A466">
        <v>33483</v>
      </c>
      <c r="B466" t="s">
        <v>213</v>
      </c>
    </row>
    <row r="467" spans="1:2">
      <c r="A467">
        <v>33484</v>
      </c>
      <c r="B467" t="s">
        <v>308</v>
      </c>
    </row>
    <row r="468" spans="1:2">
      <c r="A468">
        <v>33485</v>
      </c>
      <c r="B468" t="s">
        <v>393</v>
      </c>
    </row>
    <row r="469" spans="1:2">
      <c r="A469">
        <v>33510</v>
      </c>
      <c r="B469" t="s">
        <v>349</v>
      </c>
    </row>
    <row r="470" spans="1:2">
      <c r="A470">
        <v>33511</v>
      </c>
      <c r="B470" t="s">
        <v>270</v>
      </c>
    </row>
    <row r="471" spans="1:2">
      <c r="A471">
        <v>33512</v>
      </c>
      <c r="B471" t="s">
        <v>482</v>
      </c>
    </row>
    <row r="472" spans="1:2">
      <c r="A472">
        <v>33513</v>
      </c>
      <c r="B472" t="s">
        <v>678</v>
      </c>
    </row>
    <row r="473" spans="1:2">
      <c r="A473">
        <v>33514</v>
      </c>
      <c r="B473" t="s">
        <v>551</v>
      </c>
    </row>
    <row r="474" spans="1:2">
      <c r="A474">
        <v>33515</v>
      </c>
      <c r="B474" t="s">
        <v>260</v>
      </c>
    </row>
    <row r="475" spans="1:2">
      <c r="A475">
        <v>33516</v>
      </c>
      <c r="B475" t="s">
        <v>351</v>
      </c>
    </row>
    <row r="476" spans="1:2">
      <c r="A476">
        <v>33517</v>
      </c>
      <c r="B476" t="s">
        <v>518</v>
      </c>
    </row>
    <row r="477" spans="1:2">
      <c r="A477">
        <v>33518</v>
      </c>
      <c r="B477" t="s">
        <v>279</v>
      </c>
    </row>
    <row r="478" spans="1:2">
      <c r="A478">
        <v>33519</v>
      </c>
      <c r="B478" t="s">
        <v>677</v>
      </c>
    </row>
    <row r="479" spans="1:2">
      <c r="A479">
        <v>33520</v>
      </c>
      <c r="B479" t="s">
        <v>334</v>
      </c>
    </row>
    <row r="480" spans="1:2">
      <c r="A480">
        <v>33521</v>
      </c>
      <c r="B480" t="s">
        <v>427</v>
      </c>
    </row>
    <row r="481" spans="1:2">
      <c r="A481">
        <v>38103</v>
      </c>
      <c r="B481" t="s">
        <v>253</v>
      </c>
    </row>
    <row r="482" spans="1:2">
      <c r="A482">
        <v>38104</v>
      </c>
      <c r="B482" t="s">
        <v>258</v>
      </c>
    </row>
    <row r="483" spans="1:2">
      <c r="A483">
        <v>38105</v>
      </c>
      <c r="B483" t="s">
        <v>420</v>
      </c>
    </row>
    <row r="484" spans="1:2">
      <c r="A484">
        <v>38106</v>
      </c>
      <c r="B484" t="s">
        <v>425</v>
      </c>
    </row>
    <row r="485" spans="1:2">
      <c r="A485">
        <v>38169</v>
      </c>
      <c r="B485" t="s">
        <v>397</v>
      </c>
    </row>
    <row r="486" spans="1:2">
      <c r="A486">
        <v>38170</v>
      </c>
      <c r="B486" t="s">
        <v>398</v>
      </c>
    </row>
    <row r="487" spans="1:2">
      <c r="A487">
        <v>38171</v>
      </c>
      <c r="B487" t="s">
        <v>647</v>
      </c>
    </row>
    <row r="488" spans="1:2">
      <c r="A488">
        <v>38172</v>
      </c>
      <c r="B488" t="s">
        <v>648</v>
      </c>
    </row>
    <row r="489" spans="1:2">
      <c r="A489">
        <v>38173</v>
      </c>
      <c r="B489" t="s">
        <v>649</v>
      </c>
    </row>
    <row r="490" spans="1:2">
      <c r="A490">
        <v>38174</v>
      </c>
      <c r="B490" t="s">
        <v>650</v>
      </c>
    </row>
    <row r="491" spans="1:2">
      <c r="A491">
        <v>38665</v>
      </c>
      <c r="B491" t="s">
        <v>643</v>
      </c>
    </row>
    <row r="492" spans="1:2">
      <c r="A492">
        <v>38666</v>
      </c>
      <c r="B492" t="s">
        <v>644</v>
      </c>
    </row>
    <row r="493" spans="1:2">
      <c r="A493">
        <v>38728</v>
      </c>
      <c r="B493" t="s">
        <v>594</v>
      </c>
    </row>
    <row r="494" spans="1:2">
      <c r="A494">
        <v>38729</v>
      </c>
      <c r="B494" t="s">
        <v>595</v>
      </c>
    </row>
    <row r="495" spans="1:2">
      <c r="A495">
        <v>38730</v>
      </c>
      <c r="B495" t="s">
        <v>592</v>
      </c>
    </row>
    <row r="496" spans="1:2">
      <c r="A496">
        <v>38731</v>
      </c>
      <c r="B496" t="s">
        <v>593</v>
      </c>
    </row>
    <row r="497" spans="1:2">
      <c r="A497">
        <v>38732</v>
      </c>
      <c r="B497" t="s">
        <v>645</v>
      </c>
    </row>
    <row r="498" spans="1:2">
      <c r="A498">
        <v>38733</v>
      </c>
      <c r="B498" t="s">
        <v>646</v>
      </c>
    </row>
    <row r="499" spans="1:2">
      <c r="A499">
        <v>39006</v>
      </c>
      <c r="B499" t="s">
        <v>250</v>
      </c>
    </row>
    <row r="500" spans="1:2">
      <c r="A500">
        <v>39007</v>
      </c>
      <c r="B500" t="s">
        <v>252</v>
      </c>
    </row>
    <row r="501" spans="1:2">
      <c r="A501">
        <v>39008</v>
      </c>
      <c r="B501" t="s">
        <v>417</v>
      </c>
    </row>
    <row r="502" spans="1:2">
      <c r="A502">
        <v>39011</v>
      </c>
      <c r="B502" t="s">
        <v>419</v>
      </c>
    </row>
    <row r="503" spans="1:2">
      <c r="A503">
        <v>39026</v>
      </c>
      <c r="B503" t="s">
        <v>254</v>
      </c>
    </row>
    <row r="504" spans="1:2">
      <c r="A504">
        <v>39027</v>
      </c>
      <c r="B504" t="s">
        <v>259</v>
      </c>
    </row>
    <row r="505" spans="1:2">
      <c r="A505">
        <v>39028</v>
      </c>
      <c r="B505" t="s">
        <v>421</v>
      </c>
    </row>
    <row r="506" spans="1:2">
      <c r="A506">
        <v>39029</v>
      </c>
      <c r="B506" t="s">
        <v>426</v>
      </c>
    </row>
    <row r="507" spans="1:2">
      <c r="A507">
        <v>39030</v>
      </c>
      <c r="B507" t="s">
        <v>420</v>
      </c>
    </row>
    <row r="508" spans="1:2">
      <c r="A508">
        <v>39031</v>
      </c>
      <c r="B508" t="s">
        <v>425</v>
      </c>
    </row>
    <row r="509" spans="1:2">
      <c r="A509">
        <v>39032</v>
      </c>
      <c r="B509" t="s">
        <v>253</v>
      </c>
    </row>
    <row r="510" spans="1:2">
      <c r="A510">
        <v>39034</v>
      </c>
      <c r="B510" t="s">
        <v>261</v>
      </c>
    </row>
    <row r="511" spans="1:2">
      <c r="A511">
        <v>39035</v>
      </c>
      <c r="B511" t="s">
        <v>265</v>
      </c>
    </row>
    <row r="512" spans="1:2">
      <c r="A512">
        <v>39036</v>
      </c>
      <c r="B512" t="s">
        <v>428</v>
      </c>
    </row>
    <row r="513" spans="1:2">
      <c r="A513">
        <v>39037</v>
      </c>
      <c r="B513" t="s">
        <v>431</v>
      </c>
    </row>
    <row r="514" spans="1:2">
      <c r="A514">
        <v>39038</v>
      </c>
      <c r="B514" t="s">
        <v>249</v>
      </c>
    </row>
    <row r="515" spans="1:2">
      <c r="A515">
        <v>39039</v>
      </c>
      <c r="B515" t="s">
        <v>416</v>
      </c>
    </row>
    <row r="516" spans="1:2">
      <c r="A516">
        <v>39040</v>
      </c>
      <c r="B516" t="s">
        <v>251</v>
      </c>
    </row>
    <row r="517" spans="1:2">
      <c r="A517">
        <v>39041</v>
      </c>
      <c r="B517" t="s">
        <v>418</v>
      </c>
    </row>
    <row r="518" spans="1:2">
      <c r="A518">
        <v>39042</v>
      </c>
      <c r="B518" t="s">
        <v>255</v>
      </c>
    </row>
    <row r="519" spans="1:2">
      <c r="A519">
        <v>39043</v>
      </c>
      <c r="B519" t="s">
        <v>422</v>
      </c>
    </row>
    <row r="520" spans="1:2">
      <c r="A520">
        <v>39044</v>
      </c>
      <c r="B520" t="s">
        <v>264</v>
      </c>
    </row>
    <row r="521" spans="1:2">
      <c r="A521">
        <v>39045</v>
      </c>
      <c r="B521" t="s">
        <v>430</v>
      </c>
    </row>
    <row r="522" spans="1:2">
      <c r="A522">
        <v>39046</v>
      </c>
      <c r="B522" t="s">
        <v>424</v>
      </c>
    </row>
    <row r="523" spans="1:2">
      <c r="A523">
        <v>39047</v>
      </c>
      <c r="B523" t="s">
        <v>257</v>
      </c>
    </row>
    <row r="524" spans="1:2">
      <c r="A524">
        <v>39048</v>
      </c>
      <c r="B524" t="s">
        <v>396</v>
      </c>
    </row>
    <row r="525" spans="1:2">
      <c r="A525">
        <v>39172</v>
      </c>
      <c r="B525" t="s">
        <v>574</v>
      </c>
    </row>
    <row r="526" spans="1:2">
      <c r="A526">
        <v>39173</v>
      </c>
      <c r="B526" t="s">
        <v>707</v>
      </c>
    </row>
    <row r="527" spans="1:2">
      <c r="A527">
        <v>39174</v>
      </c>
      <c r="B527" t="s">
        <v>456</v>
      </c>
    </row>
    <row r="528" spans="1:2">
      <c r="A528">
        <v>39175</v>
      </c>
      <c r="B528" t="s">
        <v>709</v>
      </c>
    </row>
    <row r="529" spans="1:2">
      <c r="A529">
        <v>39176</v>
      </c>
      <c r="B529" t="s">
        <v>709</v>
      </c>
    </row>
    <row r="530" spans="1:2">
      <c r="A530">
        <v>39177</v>
      </c>
      <c r="B530" t="s">
        <v>306</v>
      </c>
    </row>
    <row r="531" spans="1:2">
      <c r="A531">
        <v>39179</v>
      </c>
      <c r="B531" t="s">
        <v>601</v>
      </c>
    </row>
    <row r="532" spans="1:2">
      <c r="A532">
        <v>39690</v>
      </c>
      <c r="B532" t="s">
        <v>575</v>
      </c>
    </row>
    <row r="533" spans="1:2">
      <c r="A533">
        <v>39692</v>
      </c>
      <c r="B533" t="s">
        <v>708</v>
      </c>
    </row>
    <row r="534" spans="1:2">
      <c r="A534">
        <v>39869</v>
      </c>
      <c r="B534" t="s">
        <v>692</v>
      </c>
    </row>
    <row r="535" spans="1:2">
      <c r="A535">
        <v>39870</v>
      </c>
      <c r="B535" t="s">
        <v>476</v>
      </c>
    </row>
    <row r="536" spans="1:2">
      <c r="A536">
        <v>40019</v>
      </c>
      <c r="B536" t="s">
        <v>496</v>
      </c>
    </row>
    <row r="537" spans="1:2">
      <c r="A537">
        <v>40020</v>
      </c>
      <c r="B537" t="s">
        <v>669</v>
      </c>
    </row>
    <row r="538" spans="1:2">
      <c r="A538">
        <v>40021</v>
      </c>
      <c r="B538" t="s">
        <v>207</v>
      </c>
    </row>
    <row r="539" spans="1:2">
      <c r="A539">
        <v>40022</v>
      </c>
      <c r="B539" t="s">
        <v>591</v>
      </c>
    </row>
    <row r="540" spans="1:2">
      <c r="A540">
        <v>40023</v>
      </c>
      <c r="B540" t="s">
        <v>499</v>
      </c>
    </row>
    <row r="541" spans="1:2">
      <c r="A541">
        <v>40024</v>
      </c>
      <c r="B541" t="s">
        <v>467</v>
      </c>
    </row>
    <row r="542" spans="1:2">
      <c r="A542">
        <v>40025</v>
      </c>
      <c r="B542" t="s">
        <v>200</v>
      </c>
    </row>
    <row r="543" spans="1:2">
      <c r="A543">
        <v>40026</v>
      </c>
      <c r="B543" t="s">
        <v>293</v>
      </c>
    </row>
    <row r="544" spans="1:2">
      <c r="A544">
        <v>40027</v>
      </c>
      <c r="B544" t="s">
        <v>509</v>
      </c>
    </row>
    <row r="545" spans="1:2">
      <c r="A545">
        <v>40028</v>
      </c>
      <c r="B545" t="s">
        <v>432</v>
      </c>
    </row>
    <row r="546" spans="1:2">
      <c r="A546">
        <v>40029</v>
      </c>
      <c r="B546" t="s">
        <v>167</v>
      </c>
    </row>
    <row r="547" spans="1:2">
      <c r="A547">
        <v>40030</v>
      </c>
      <c r="B547" t="s">
        <v>337</v>
      </c>
    </row>
    <row r="548" spans="1:2">
      <c r="A548">
        <v>40814</v>
      </c>
      <c r="B548" t="s">
        <v>688</v>
      </c>
    </row>
    <row r="549" spans="1:2">
      <c r="A549">
        <v>40828</v>
      </c>
      <c r="B549" t="s">
        <v>320</v>
      </c>
    </row>
    <row r="550" spans="1:2">
      <c r="A550">
        <v>40829</v>
      </c>
      <c r="B550" t="s">
        <v>327</v>
      </c>
    </row>
    <row r="551" spans="1:2">
      <c r="A551">
        <v>40830</v>
      </c>
      <c r="B551" t="s">
        <v>454</v>
      </c>
    </row>
    <row r="552" spans="1:2">
      <c r="A552">
        <v>40831</v>
      </c>
      <c r="B552" t="s">
        <v>285</v>
      </c>
    </row>
    <row r="553" spans="1:2">
      <c r="A553">
        <v>40832</v>
      </c>
      <c r="B553" t="s">
        <v>292</v>
      </c>
    </row>
    <row r="554" spans="1:2">
      <c r="A554">
        <v>40833</v>
      </c>
      <c r="B554" t="s">
        <v>511</v>
      </c>
    </row>
    <row r="555" spans="1:2">
      <c r="A555">
        <v>40911</v>
      </c>
      <c r="B555" t="s">
        <v>408</v>
      </c>
    </row>
    <row r="556" spans="1:2">
      <c r="A556">
        <v>40913</v>
      </c>
      <c r="B556" t="s">
        <v>409</v>
      </c>
    </row>
    <row r="557" spans="1:2">
      <c r="A557">
        <v>40914</v>
      </c>
      <c r="B557" t="s">
        <v>410</v>
      </c>
    </row>
    <row r="558" spans="1:2">
      <c r="A558">
        <v>40915</v>
      </c>
      <c r="B558" t="s">
        <v>411</v>
      </c>
    </row>
    <row r="559" spans="1:2">
      <c r="A559">
        <v>40965</v>
      </c>
      <c r="B559" t="s">
        <v>263</v>
      </c>
    </row>
    <row r="560" spans="1:2">
      <c r="A560">
        <v>40977</v>
      </c>
      <c r="B560" t="s">
        <v>266</v>
      </c>
    </row>
    <row r="561" spans="1:2">
      <c r="A561">
        <v>41912</v>
      </c>
      <c r="B561" t="s">
        <v>303</v>
      </c>
    </row>
    <row r="562" spans="1:2">
      <c r="A562">
        <v>43153</v>
      </c>
      <c r="B562" t="s">
        <v>205</v>
      </c>
    </row>
    <row r="563" spans="1:2">
      <c r="A563">
        <v>45643</v>
      </c>
      <c r="B563" t="s">
        <v>302</v>
      </c>
    </row>
    <row r="564" spans="1:2">
      <c r="A564">
        <v>45644</v>
      </c>
      <c r="B564" t="s">
        <v>685</v>
      </c>
    </row>
    <row r="565" spans="1:2">
      <c r="A565">
        <v>45645</v>
      </c>
      <c r="B565" t="s">
        <v>294</v>
      </c>
    </row>
    <row r="566" spans="1:2">
      <c r="A566">
        <v>45646</v>
      </c>
      <c r="B566" t="s">
        <v>225</v>
      </c>
    </row>
    <row r="567" spans="1:2">
      <c r="A567">
        <v>45647</v>
      </c>
      <c r="B567" t="s">
        <v>189</v>
      </c>
    </row>
    <row r="568" spans="1:2">
      <c r="A568">
        <v>45648</v>
      </c>
      <c r="B568" t="s">
        <v>288</v>
      </c>
    </row>
    <row r="569" spans="1:2">
      <c r="A569">
        <v>46826</v>
      </c>
      <c r="B569" t="s">
        <v>256</v>
      </c>
    </row>
    <row r="570" spans="1:2">
      <c r="A570">
        <v>46827</v>
      </c>
      <c r="B570" t="s">
        <v>423</v>
      </c>
    </row>
    <row r="571" spans="1:2">
      <c r="A571">
        <v>46828</v>
      </c>
      <c r="B571" t="s">
        <v>262</v>
      </c>
    </row>
    <row r="572" spans="1:2">
      <c r="A572">
        <v>46829</v>
      </c>
      <c r="B572" t="s">
        <v>429</v>
      </c>
    </row>
    <row r="573" spans="1:2">
      <c r="A573">
        <v>52789</v>
      </c>
      <c r="B573" t="s">
        <v>332</v>
      </c>
    </row>
    <row r="574" spans="1:2">
      <c r="A574">
        <v>52790</v>
      </c>
      <c r="B574" t="s">
        <v>565</v>
      </c>
    </row>
    <row r="575" spans="1:2">
      <c r="A575">
        <v>56369</v>
      </c>
      <c r="B575" t="s">
        <v>686</v>
      </c>
    </row>
    <row r="576" spans="1:2">
      <c r="A576">
        <v>58291</v>
      </c>
      <c r="B576" t="s">
        <v>290</v>
      </c>
    </row>
    <row r="577" spans="1:2">
      <c r="A577">
        <v>58294</v>
      </c>
      <c r="B577" t="s">
        <v>500</v>
      </c>
    </row>
    <row r="578" spans="1:2">
      <c r="A578">
        <v>58295</v>
      </c>
      <c r="B578" t="s">
        <v>441</v>
      </c>
    </row>
    <row r="579" spans="1:2">
      <c r="A579">
        <v>58296</v>
      </c>
      <c r="B579" t="s">
        <v>700</v>
      </c>
    </row>
    <row r="580" spans="1:2">
      <c r="A580">
        <v>58298</v>
      </c>
      <c r="B580" t="s">
        <v>569</v>
      </c>
    </row>
    <row r="581" spans="1:2">
      <c r="A581">
        <v>58299</v>
      </c>
      <c r="B581" t="s">
        <v>195</v>
      </c>
    </row>
    <row r="582" spans="1:2">
      <c r="A582">
        <v>58300</v>
      </c>
      <c r="B582" t="s">
        <v>715</v>
      </c>
    </row>
    <row r="583" spans="1:2">
      <c r="A583">
        <v>58302</v>
      </c>
      <c r="B583" t="s">
        <v>548</v>
      </c>
    </row>
    <row r="584" spans="1:2">
      <c r="A584">
        <v>58303</v>
      </c>
      <c r="B584" t="s">
        <v>201</v>
      </c>
    </row>
    <row r="585" spans="1:2">
      <c r="A585">
        <v>60286</v>
      </c>
      <c r="B585" t="s">
        <v>271</v>
      </c>
    </row>
    <row r="586" spans="1:2">
      <c r="A586">
        <v>63008</v>
      </c>
      <c r="B586" t="s">
        <v>680</v>
      </c>
    </row>
    <row r="587" spans="1:2">
      <c r="A587">
        <v>63009</v>
      </c>
      <c r="B587" t="s">
        <v>470</v>
      </c>
    </row>
    <row r="588" spans="1:2">
      <c r="A588">
        <v>63135</v>
      </c>
      <c r="B588" t="s">
        <v>580</v>
      </c>
    </row>
    <row r="589" spans="1:2">
      <c r="A589">
        <v>63136</v>
      </c>
      <c r="B589" t="s">
        <v>434</v>
      </c>
    </row>
    <row r="590" spans="1:2">
      <c r="A590">
        <v>63137</v>
      </c>
      <c r="B590" t="s">
        <v>435</v>
      </c>
    </row>
    <row r="591" spans="1:2">
      <c r="A591">
        <v>63143</v>
      </c>
      <c r="B591" t="s">
        <v>675</v>
      </c>
    </row>
    <row r="592" spans="1:2">
      <c r="A592">
        <v>63155</v>
      </c>
      <c r="B592" t="s">
        <v>319</v>
      </c>
    </row>
    <row r="593" spans="1:2">
      <c r="A593">
        <v>63168</v>
      </c>
      <c r="B593" t="s">
        <v>286</v>
      </c>
    </row>
    <row r="594" spans="1:2">
      <c r="A594">
        <v>63173</v>
      </c>
      <c r="B594" t="s">
        <v>209</v>
      </c>
    </row>
    <row r="595" spans="1:2">
      <c r="A595">
        <v>63186</v>
      </c>
      <c r="B595" t="s">
        <v>600</v>
      </c>
    </row>
    <row r="596" spans="1:2">
      <c r="A596">
        <v>63199</v>
      </c>
      <c r="B596" t="s">
        <v>165</v>
      </c>
    </row>
    <row r="597" spans="1:2">
      <c r="A597">
        <v>63200</v>
      </c>
      <c r="B597" t="s">
        <v>684</v>
      </c>
    </row>
    <row r="598" spans="1:2">
      <c r="A598">
        <v>63201</v>
      </c>
      <c r="B598" t="s">
        <v>400</v>
      </c>
    </row>
    <row r="599" spans="1:2">
      <c r="A599">
        <v>63202</v>
      </c>
      <c r="B599" t="s">
        <v>177</v>
      </c>
    </row>
    <row r="600" spans="1:2">
      <c r="A600">
        <v>63203</v>
      </c>
      <c r="B600" t="s">
        <v>165</v>
      </c>
    </row>
    <row r="601" spans="1:2">
      <c r="A601">
        <v>63204</v>
      </c>
      <c r="B601" t="s">
        <v>684</v>
      </c>
    </row>
    <row r="602" spans="1:2">
      <c r="A602">
        <v>63208</v>
      </c>
      <c r="B602" t="s">
        <v>199</v>
      </c>
    </row>
    <row r="603" spans="1:2">
      <c r="A603">
        <v>63913</v>
      </c>
      <c r="B603" t="s">
        <v>345</v>
      </c>
    </row>
    <row r="604" spans="1:2">
      <c r="A604">
        <v>63914</v>
      </c>
      <c r="B604" t="s">
        <v>345</v>
      </c>
    </row>
    <row r="605" spans="1:2">
      <c r="A605">
        <v>63915</v>
      </c>
      <c r="B605" t="s">
        <v>345</v>
      </c>
    </row>
    <row r="606" spans="1:2">
      <c r="A606">
        <v>63916</v>
      </c>
      <c r="B606" t="s">
        <v>695</v>
      </c>
    </row>
    <row r="607" spans="1:2">
      <c r="A607">
        <v>63917</v>
      </c>
      <c r="B607" t="s">
        <v>695</v>
      </c>
    </row>
    <row r="608" spans="1:2">
      <c r="A608">
        <v>63918</v>
      </c>
      <c r="B608" t="s">
        <v>695</v>
      </c>
    </row>
    <row r="609" spans="1:2">
      <c r="A609">
        <v>63919</v>
      </c>
      <c r="B609" t="s">
        <v>665</v>
      </c>
    </row>
    <row r="610" spans="1:2">
      <c r="A610">
        <v>63920</v>
      </c>
      <c r="B610" t="s">
        <v>665</v>
      </c>
    </row>
    <row r="611" spans="1:2">
      <c r="A611">
        <v>63921</v>
      </c>
      <c r="B611" t="s">
        <v>665</v>
      </c>
    </row>
    <row r="612" spans="1:2">
      <c r="A612">
        <v>63922</v>
      </c>
      <c r="B612" t="s">
        <v>276</v>
      </c>
    </row>
    <row r="613" spans="1:2">
      <c r="A613">
        <v>63923</v>
      </c>
      <c r="B613" t="s">
        <v>276</v>
      </c>
    </row>
    <row r="614" spans="1:2">
      <c r="A614">
        <v>63924</v>
      </c>
      <c r="B614" t="s">
        <v>276</v>
      </c>
    </row>
    <row r="615" spans="1:2">
      <c r="A615">
        <v>63925</v>
      </c>
      <c r="B615" t="s">
        <v>325</v>
      </c>
    </row>
    <row r="616" spans="1:2">
      <c r="A616">
        <v>63926</v>
      </c>
      <c r="B616" t="s">
        <v>325</v>
      </c>
    </row>
    <row r="617" spans="1:2">
      <c r="A617">
        <v>63927</v>
      </c>
      <c r="B617" t="s">
        <v>325</v>
      </c>
    </row>
    <row r="618" spans="1:2">
      <c r="A618">
        <v>63928</v>
      </c>
      <c r="B618" t="s">
        <v>216</v>
      </c>
    </row>
    <row r="619" spans="1:2">
      <c r="A619">
        <v>63929</v>
      </c>
      <c r="B619" t="s">
        <v>216</v>
      </c>
    </row>
    <row r="620" spans="1:2">
      <c r="A620">
        <v>63930</v>
      </c>
      <c r="B620" t="s">
        <v>216</v>
      </c>
    </row>
    <row r="621" spans="1:2">
      <c r="A621">
        <v>63931</v>
      </c>
      <c r="B621" t="s">
        <v>491</v>
      </c>
    </row>
    <row r="622" spans="1:2">
      <c r="A622">
        <v>63932</v>
      </c>
      <c r="B622" t="s">
        <v>491</v>
      </c>
    </row>
    <row r="623" spans="1:2">
      <c r="A623">
        <v>63933</v>
      </c>
      <c r="B623" t="s">
        <v>491</v>
      </c>
    </row>
    <row r="624" spans="1:2">
      <c r="A624">
        <v>65159</v>
      </c>
      <c r="B624" t="s">
        <v>709</v>
      </c>
    </row>
    <row r="625" spans="1:2">
      <c r="A625">
        <v>65395</v>
      </c>
      <c r="B625" t="s">
        <v>709</v>
      </c>
    </row>
    <row r="626" spans="1:2">
      <c r="A626">
        <v>66751</v>
      </c>
      <c r="B626" t="s">
        <v>452</v>
      </c>
    </row>
    <row r="627" spans="1:2">
      <c r="A627">
        <v>66752</v>
      </c>
      <c r="B627" t="s">
        <v>537</v>
      </c>
    </row>
    <row r="628" spans="1:2">
      <c r="A628">
        <v>66753</v>
      </c>
      <c r="B628" t="s">
        <v>519</v>
      </c>
    </row>
    <row r="629" spans="1:2">
      <c r="A629">
        <v>66754</v>
      </c>
      <c r="B629" t="s">
        <v>367</v>
      </c>
    </row>
    <row r="630" spans="1:2">
      <c r="A630">
        <v>66755</v>
      </c>
      <c r="B630" t="s">
        <v>172</v>
      </c>
    </row>
    <row r="631" spans="1:2">
      <c r="A631">
        <v>66756</v>
      </c>
      <c r="B631" t="s">
        <v>210</v>
      </c>
    </row>
    <row r="632" spans="1:2">
      <c r="A632">
        <v>67043</v>
      </c>
      <c r="B632" t="s">
        <v>667</v>
      </c>
    </row>
    <row r="633" spans="1:2">
      <c r="A633">
        <v>69230</v>
      </c>
      <c r="B633" t="s">
        <v>597</v>
      </c>
    </row>
    <row r="634" spans="1:2">
      <c r="A634">
        <v>69231</v>
      </c>
      <c r="B634" t="s">
        <v>706</v>
      </c>
    </row>
    <row r="635" spans="1:2">
      <c r="A635">
        <v>69887</v>
      </c>
      <c r="B635" t="s">
        <v>338</v>
      </c>
    </row>
    <row r="636" spans="1:2">
      <c r="A636">
        <v>75209</v>
      </c>
      <c r="B636" t="s">
        <v>177</v>
      </c>
    </row>
    <row r="637" spans="1:2">
      <c r="A637">
        <v>75210</v>
      </c>
      <c r="B637" t="s">
        <v>400</v>
      </c>
    </row>
    <row r="638" spans="1:2">
      <c r="A638">
        <v>75212</v>
      </c>
      <c r="B638" t="s">
        <v>387</v>
      </c>
    </row>
    <row r="639" spans="1:2">
      <c r="A639">
        <v>75215</v>
      </c>
      <c r="B639" t="s">
        <v>659</v>
      </c>
    </row>
    <row r="640" spans="1:2">
      <c r="A640">
        <v>75220</v>
      </c>
      <c r="B640" t="s">
        <v>524</v>
      </c>
    </row>
    <row r="641" spans="1:2">
      <c r="A641">
        <v>75223</v>
      </c>
      <c r="B641" t="s">
        <v>698</v>
      </c>
    </row>
    <row r="642" spans="1:2">
      <c r="A642">
        <v>75228</v>
      </c>
      <c r="B642" t="s">
        <v>433</v>
      </c>
    </row>
    <row r="643" spans="1:2">
      <c r="A643">
        <v>75867</v>
      </c>
      <c r="B643" t="s">
        <v>531</v>
      </c>
    </row>
    <row r="644" spans="1:2">
      <c r="A644">
        <v>75874</v>
      </c>
      <c r="B644" t="s">
        <v>689</v>
      </c>
    </row>
    <row r="645" spans="1:2">
      <c r="A645">
        <v>75875</v>
      </c>
      <c r="B645" t="s">
        <v>524</v>
      </c>
    </row>
    <row r="646" spans="1:2">
      <c r="A646">
        <v>78320</v>
      </c>
      <c r="B646" t="s">
        <v>687</v>
      </c>
    </row>
    <row r="647" spans="1:2">
      <c r="A647">
        <v>78321</v>
      </c>
      <c r="B647" t="s">
        <v>687</v>
      </c>
    </row>
    <row r="648" spans="1:2">
      <c r="A648">
        <v>78322</v>
      </c>
      <c r="B648" t="s">
        <v>687</v>
      </c>
    </row>
    <row r="649" spans="1:2">
      <c r="A649">
        <v>78324</v>
      </c>
      <c r="B649" t="s">
        <v>686</v>
      </c>
    </row>
    <row r="650" spans="1:2">
      <c r="A650">
        <v>78325</v>
      </c>
      <c r="B650" t="s">
        <v>686</v>
      </c>
    </row>
    <row r="651" spans="1:2">
      <c r="A651">
        <v>78326</v>
      </c>
      <c r="B651" t="s">
        <v>686</v>
      </c>
    </row>
    <row r="652" spans="1:2">
      <c r="A652">
        <v>78352</v>
      </c>
      <c r="B652" t="s">
        <v>399</v>
      </c>
    </row>
    <row r="653" spans="1:2">
      <c r="A653">
        <v>78353</v>
      </c>
      <c r="B653" t="s">
        <v>268</v>
      </c>
    </row>
    <row r="654" spans="1:2">
      <c r="A654">
        <v>81737</v>
      </c>
      <c r="B654" t="s">
        <v>203</v>
      </c>
    </row>
    <row r="655" spans="1:2">
      <c r="A655">
        <v>81738</v>
      </c>
      <c r="B655" t="s">
        <v>371</v>
      </c>
    </row>
    <row r="656" spans="1:2">
      <c r="A656">
        <v>81892</v>
      </c>
      <c r="B656" t="s">
        <v>433</v>
      </c>
    </row>
    <row r="657" spans="1:2">
      <c r="A657">
        <v>83165</v>
      </c>
      <c r="B657" t="s">
        <v>345</v>
      </c>
    </row>
    <row r="658" spans="1:2">
      <c r="A658">
        <v>83166</v>
      </c>
      <c r="B658" t="s">
        <v>269</v>
      </c>
    </row>
    <row r="659" spans="1:2">
      <c r="A659">
        <v>83167</v>
      </c>
      <c r="B659" t="s">
        <v>354</v>
      </c>
    </row>
    <row r="660" spans="1:2">
      <c r="A660">
        <v>83364</v>
      </c>
      <c r="B660" t="s">
        <v>478</v>
      </c>
    </row>
    <row r="661" spans="1:2">
      <c r="A661">
        <v>83366</v>
      </c>
      <c r="B661" t="s">
        <v>607</v>
      </c>
    </row>
    <row r="662" spans="1:2">
      <c r="A662">
        <v>83367</v>
      </c>
      <c r="B662" t="s">
        <v>621</v>
      </c>
    </row>
    <row r="663" spans="1:2">
      <c r="A663">
        <v>83368</v>
      </c>
      <c r="B663" t="s">
        <v>622</v>
      </c>
    </row>
    <row r="664" spans="1:2">
      <c r="A664">
        <v>83369</v>
      </c>
      <c r="B664" t="s">
        <v>653</v>
      </c>
    </row>
    <row r="665" spans="1:2">
      <c r="A665">
        <v>83370</v>
      </c>
      <c r="B665" t="s">
        <v>505</v>
      </c>
    </row>
    <row r="666" spans="1:2">
      <c r="A666">
        <v>83371</v>
      </c>
      <c r="B666" t="s">
        <v>361</v>
      </c>
    </row>
    <row r="667" spans="1:2">
      <c r="A667">
        <v>83372</v>
      </c>
      <c r="B667" t="s">
        <v>471</v>
      </c>
    </row>
    <row r="668" spans="1:2">
      <c r="A668">
        <v>83373</v>
      </c>
      <c r="B668" t="s">
        <v>364</v>
      </c>
    </row>
    <row r="669" spans="1:2">
      <c r="A669">
        <v>83374</v>
      </c>
      <c r="B669" t="s">
        <v>577</v>
      </c>
    </row>
    <row r="670" spans="1:2">
      <c r="A670">
        <v>83375</v>
      </c>
      <c r="B670" t="s">
        <v>623</v>
      </c>
    </row>
    <row r="671" spans="1:2">
      <c r="A671">
        <v>83376</v>
      </c>
      <c r="B671" t="s">
        <v>624</v>
      </c>
    </row>
    <row r="672" spans="1:2">
      <c r="A672">
        <v>83377</v>
      </c>
      <c r="B672" t="s">
        <v>653</v>
      </c>
    </row>
    <row r="673" spans="1:2">
      <c r="A673">
        <v>83378</v>
      </c>
      <c r="B673" t="s">
        <v>247</v>
      </c>
    </row>
    <row r="674" spans="1:2">
      <c r="A674">
        <v>83379</v>
      </c>
      <c r="B674" t="s">
        <v>235</v>
      </c>
    </row>
    <row r="675" spans="1:2">
      <c r="A675">
        <v>83380</v>
      </c>
      <c r="B675" t="s">
        <v>331</v>
      </c>
    </row>
    <row r="676" spans="1:2">
      <c r="A676">
        <v>83381</v>
      </c>
      <c r="B676" t="s">
        <v>479</v>
      </c>
    </row>
    <row r="677" spans="1:2">
      <c r="A677">
        <v>83382</v>
      </c>
      <c r="B677" t="s">
        <v>239</v>
      </c>
    </row>
    <row r="678" spans="1:2">
      <c r="A678">
        <v>83383</v>
      </c>
      <c r="B678" t="s">
        <v>625</v>
      </c>
    </row>
    <row r="679" spans="1:2">
      <c r="A679">
        <v>83384</v>
      </c>
      <c r="B679" t="s">
        <v>626</v>
      </c>
    </row>
    <row r="680" spans="1:2">
      <c r="A680">
        <v>83385</v>
      </c>
      <c r="B680" t="s">
        <v>653</v>
      </c>
    </row>
    <row r="681" spans="1:2">
      <c r="A681">
        <v>83386</v>
      </c>
      <c r="B681" t="s">
        <v>514</v>
      </c>
    </row>
    <row r="682" spans="1:2">
      <c r="A682">
        <v>83387</v>
      </c>
      <c r="B682" t="s">
        <v>489</v>
      </c>
    </row>
    <row r="683" spans="1:2">
      <c r="A683">
        <v>83388</v>
      </c>
      <c r="B683" t="s">
        <v>663</v>
      </c>
    </row>
    <row r="684" spans="1:2">
      <c r="A684">
        <v>83389</v>
      </c>
      <c r="B684" t="s">
        <v>230</v>
      </c>
    </row>
    <row r="685" spans="1:2">
      <c r="A685">
        <v>83390</v>
      </c>
      <c r="B685" t="s">
        <v>571</v>
      </c>
    </row>
    <row r="686" spans="1:2">
      <c r="A686">
        <v>83391</v>
      </c>
      <c r="B686" t="s">
        <v>415</v>
      </c>
    </row>
    <row r="687" spans="1:2">
      <c r="A687">
        <v>83392</v>
      </c>
      <c r="B687" t="s">
        <v>627</v>
      </c>
    </row>
    <row r="688" spans="1:2">
      <c r="A688">
        <v>83393</v>
      </c>
      <c r="B688" t="s">
        <v>628</v>
      </c>
    </row>
    <row r="689" spans="1:2">
      <c r="A689">
        <v>83394</v>
      </c>
      <c r="B689" t="s">
        <v>653</v>
      </c>
    </row>
    <row r="690" spans="1:2">
      <c r="A690">
        <v>83395</v>
      </c>
      <c r="B690" t="s">
        <v>175</v>
      </c>
    </row>
    <row r="691" spans="1:2">
      <c r="A691">
        <v>83396</v>
      </c>
      <c r="B691" t="s">
        <v>365</v>
      </c>
    </row>
    <row r="692" spans="1:2">
      <c r="A692">
        <v>83397</v>
      </c>
      <c r="B692" t="s">
        <v>536</v>
      </c>
    </row>
    <row r="693" spans="1:2">
      <c r="A693">
        <v>83398</v>
      </c>
      <c r="B693" t="s">
        <v>324</v>
      </c>
    </row>
    <row r="694" spans="1:2">
      <c r="A694">
        <v>83399</v>
      </c>
      <c r="B694" t="s">
        <v>451</v>
      </c>
    </row>
    <row r="695" spans="1:2">
      <c r="A695">
        <v>83400</v>
      </c>
      <c r="B695" t="s">
        <v>383</v>
      </c>
    </row>
    <row r="696" spans="1:2">
      <c r="A696">
        <v>83401</v>
      </c>
      <c r="B696" t="s">
        <v>668</v>
      </c>
    </row>
    <row r="697" spans="1:2">
      <c r="A697">
        <v>83402</v>
      </c>
      <c r="B697" t="s">
        <v>377</v>
      </c>
    </row>
    <row r="698" spans="1:2">
      <c r="A698">
        <v>83403</v>
      </c>
      <c r="B698" t="s">
        <v>572</v>
      </c>
    </row>
    <row r="699" spans="1:2">
      <c r="A699">
        <v>83404</v>
      </c>
      <c r="B699" t="s">
        <v>216</v>
      </c>
    </row>
    <row r="700" spans="1:2">
      <c r="A700">
        <v>83405</v>
      </c>
      <c r="B700" t="s">
        <v>588</v>
      </c>
    </row>
    <row r="701" spans="1:2">
      <c r="A701">
        <v>83406</v>
      </c>
      <c r="B701" t="s">
        <v>596</v>
      </c>
    </row>
    <row r="702" spans="1:2">
      <c r="A702">
        <v>83407</v>
      </c>
      <c r="B702" t="s">
        <v>705</v>
      </c>
    </row>
    <row r="703" spans="1:2">
      <c r="A703">
        <v>83429</v>
      </c>
      <c r="B703" t="s">
        <v>232</v>
      </c>
    </row>
    <row r="704" spans="1:2">
      <c r="A704">
        <v>83430</v>
      </c>
      <c r="B704" t="s">
        <v>705</v>
      </c>
    </row>
    <row r="705" spans="1:2">
      <c r="A705">
        <v>83431</v>
      </c>
      <c r="B705" t="s">
        <v>596</v>
      </c>
    </row>
    <row r="706" spans="1:2">
      <c r="A706">
        <v>83432</v>
      </c>
      <c r="B706" t="s">
        <v>568</v>
      </c>
    </row>
    <row r="707" spans="1:2">
      <c r="A707">
        <v>83433</v>
      </c>
      <c r="B707" t="s">
        <v>412</v>
      </c>
    </row>
    <row r="708" spans="1:2">
      <c r="A708">
        <v>83676</v>
      </c>
      <c r="B708" t="s">
        <v>303</v>
      </c>
    </row>
    <row r="709" spans="1:2">
      <c r="A709">
        <v>83677</v>
      </c>
      <c r="B709" t="s">
        <v>438</v>
      </c>
    </row>
    <row r="710" spans="1:2">
      <c r="A710">
        <v>83678</v>
      </c>
      <c r="B710" t="s">
        <v>522</v>
      </c>
    </row>
    <row r="711" spans="1:2">
      <c r="A711">
        <v>83679</v>
      </c>
      <c r="B711" t="s">
        <v>564</v>
      </c>
    </row>
    <row r="712" spans="1:2">
      <c r="A712">
        <v>83777</v>
      </c>
      <c r="B712" t="s">
        <v>647</v>
      </c>
    </row>
    <row r="713" spans="1:2">
      <c r="A713">
        <v>83778</v>
      </c>
      <c r="B713" t="s">
        <v>648</v>
      </c>
    </row>
    <row r="714" spans="1:2">
      <c r="A714">
        <v>83779</v>
      </c>
      <c r="B714" t="s">
        <v>649</v>
      </c>
    </row>
    <row r="715" spans="1:2">
      <c r="A715">
        <v>83780</v>
      </c>
      <c r="B715" t="s">
        <v>650</v>
      </c>
    </row>
    <row r="716" spans="1:2">
      <c r="A716">
        <v>83784</v>
      </c>
      <c r="B716" t="s">
        <v>647</v>
      </c>
    </row>
    <row r="717" spans="1:2">
      <c r="A717">
        <v>83785</v>
      </c>
      <c r="B717" t="s">
        <v>648</v>
      </c>
    </row>
    <row r="718" spans="1:2">
      <c r="A718">
        <v>83787</v>
      </c>
      <c r="B718" t="s">
        <v>649</v>
      </c>
    </row>
    <row r="719" spans="1:2">
      <c r="A719">
        <v>83788</v>
      </c>
      <c r="B719" t="s">
        <v>650</v>
      </c>
    </row>
  </sheetData>
  <phoneticPr fontId="3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3:K97"/>
  <sheetViews>
    <sheetView workbookViewId="0">
      <selection activeCell="I9" sqref="I9"/>
    </sheetView>
  </sheetViews>
  <sheetFormatPr defaultRowHeight="15"/>
  <cols>
    <col min="1" max="1" width="3" style="26" customWidth="1"/>
    <col min="2" max="2" width="1.7109375" style="36" customWidth="1"/>
    <col min="3" max="3" width="25" style="27" customWidth="1"/>
    <col min="4" max="4" width="18.5703125" style="29" customWidth="1"/>
    <col min="5" max="5" width="26.28515625" style="29" bestFit="1" customWidth="1"/>
    <col min="6" max="6" width="3" style="27" customWidth="1"/>
    <col min="7" max="7" width="4" style="28" bestFit="1" customWidth="1"/>
    <col min="8" max="8" width="22.85546875" style="43" bestFit="1" customWidth="1"/>
    <col min="9" max="9" width="102.7109375" style="27" customWidth="1"/>
    <col min="10" max="11" width="9.140625" style="27"/>
    <col min="12" max="16384" width="9.140625" style="29"/>
  </cols>
  <sheetData>
    <row r="3" spans="1:9" ht="15" customHeight="1">
      <c r="B3" s="130" t="s">
        <v>0</v>
      </c>
      <c r="C3" s="131"/>
      <c r="D3" s="131"/>
      <c r="E3" s="132"/>
      <c r="H3" s="29" t="s">
        <v>1</v>
      </c>
      <c r="I3" s="29" t="s">
        <v>2</v>
      </c>
    </row>
    <row r="4" spans="1:9">
      <c r="B4" s="133"/>
      <c r="C4" s="134"/>
      <c r="D4" s="134"/>
      <c r="E4" s="135"/>
      <c r="H4" s="30"/>
      <c r="I4" s="115" t="str">
        <f>IF(H4&gt;0,LOOKUP(H4,Predmeti!A:A,Predmeti!B:B),"U polje lijevo, molimo upišite šifru predmeta iz ISVU")</f>
        <v>U polje lijevo, molimo upišite šifru predmeta iz ISVU</v>
      </c>
    </row>
    <row r="5" spans="1:9">
      <c r="A5" s="32">
        <f>+IF(B8="",A4,A4+1)</f>
        <v>1</v>
      </c>
      <c r="B5" s="133"/>
      <c r="C5" s="134"/>
      <c r="D5" s="134"/>
      <c r="E5" s="135"/>
      <c r="G5" s="33"/>
      <c r="H5" s="29" t="s">
        <v>3</v>
      </c>
      <c r="I5" s="29"/>
    </row>
    <row r="6" spans="1:9">
      <c r="A6" s="32">
        <f>+IF(B9="",A5,A5+1)</f>
        <v>2</v>
      </c>
      <c r="B6" s="133"/>
      <c r="C6" s="134"/>
      <c r="D6" s="134"/>
      <c r="E6" s="135"/>
      <c r="G6" s="33"/>
      <c r="H6" s="139" t="s">
        <v>4</v>
      </c>
      <c r="I6" s="139" t="s">
        <v>5</v>
      </c>
    </row>
    <row r="7" spans="1:9">
      <c r="A7" s="32"/>
      <c r="B7" s="136"/>
      <c r="C7" s="137"/>
      <c r="D7" s="137"/>
      <c r="E7" s="138"/>
      <c r="G7" s="33"/>
      <c r="H7" s="140"/>
      <c r="I7" s="140"/>
    </row>
    <row r="8" spans="1:9" ht="33" customHeight="1">
      <c r="A8" s="32"/>
      <c r="B8" s="34" t="s">
        <v>63</v>
      </c>
      <c r="C8" s="34"/>
      <c r="D8" s="34" t="s">
        <v>64</v>
      </c>
      <c r="E8" s="35"/>
      <c r="F8" s="36"/>
      <c r="G8" s="33"/>
      <c r="H8" s="141"/>
      <c r="I8" s="141"/>
    </row>
    <row r="9" spans="1:9">
      <c r="A9" s="32"/>
      <c r="B9" s="35" t="s">
        <v>65</v>
      </c>
      <c r="C9" s="35"/>
      <c r="D9" s="34" t="s">
        <v>66</v>
      </c>
      <c r="F9" s="36"/>
      <c r="G9" s="33"/>
      <c r="H9" s="37"/>
      <c r="I9" s="37"/>
    </row>
    <row r="10" spans="1:9">
      <c r="A10" s="32"/>
      <c r="B10" s="35" t="s">
        <v>67</v>
      </c>
      <c r="C10" s="35"/>
      <c r="D10" s="35" t="s">
        <v>68</v>
      </c>
      <c r="E10" s="35" t="s">
        <v>69</v>
      </c>
      <c r="F10" s="36"/>
      <c r="G10" s="33"/>
      <c r="H10" s="142" t="s">
        <v>11</v>
      </c>
      <c r="I10" s="143"/>
    </row>
    <row r="11" spans="1:9">
      <c r="A11" s="32"/>
      <c r="B11" s="35" t="s">
        <v>70</v>
      </c>
      <c r="C11" s="35"/>
      <c r="D11" s="35" t="s">
        <v>71</v>
      </c>
      <c r="E11" s="34" t="s">
        <v>72</v>
      </c>
      <c r="F11" s="36"/>
      <c r="G11" s="38">
        <f t="shared" ref="G11:G23" si="0">+IF(H11="",G10,G10+1)</f>
        <v>0</v>
      </c>
      <c r="H11" s="39"/>
      <c r="I11" s="40"/>
    </row>
    <row r="12" spans="1:9">
      <c r="A12" s="32"/>
      <c r="B12" s="35" t="s">
        <v>73</v>
      </c>
      <c r="C12" s="35"/>
      <c r="D12" s="35" t="s">
        <v>74</v>
      </c>
      <c r="E12" s="34" t="s">
        <v>75</v>
      </c>
      <c r="F12" s="36"/>
      <c r="G12" s="38">
        <f t="shared" si="0"/>
        <v>0</v>
      </c>
      <c r="H12" s="39"/>
      <c r="I12" s="40"/>
    </row>
    <row r="13" spans="1:9">
      <c r="A13" s="32"/>
      <c r="B13" s="34" t="s">
        <v>76</v>
      </c>
      <c r="C13" s="34"/>
      <c r="D13" s="35" t="s">
        <v>77</v>
      </c>
      <c r="E13" s="34" t="s">
        <v>78</v>
      </c>
      <c r="F13" s="36"/>
      <c r="G13" s="38">
        <f t="shared" si="0"/>
        <v>0</v>
      </c>
      <c r="H13" s="39"/>
      <c r="I13" s="40"/>
    </row>
    <row r="14" spans="1:9">
      <c r="A14" s="32"/>
      <c r="B14" s="34"/>
      <c r="C14" s="34" t="s">
        <v>79</v>
      </c>
      <c r="D14" s="35" t="s">
        <v>80</v>
      </c>
      <c r="E14" s="35" t="s">
        <v>81</v>
      </c>
      <c r="F14" s="36"/>
      <c r="G14" s="38">
        <f t="shared" si="0"/>
        <v>0</v>
      </c>
      <c r="H14" s="39"/>
      <c r="I14" s="40"/>
    </row>
    <row r="15" spans="1:9">
      <c r="A15" s="32"/>
      <c r="B15" s="34"/>
      <c r="C15" s="34" t="s">
        <v>82</v>
      </c>
      <c r="D15" s="35" t="s">
        <v>83</v>
      </c>
      <c r="E15" s="34" t="s">
        <v>84</v>
      </c>
      <c r="F15" s="36"/>
      <c r="G15" s="38">
        <f t="shared" si="0"/>
        <v>0</v>
      </c>
      <c r="H15" s="39"/>
      <c r="I15" s="40"/>
    </row>
    <row r="16" spans="1:9">
      <c r="A16" s="32"/>
      <c r="B16" s="35" t="s">
        <v>85</v>
      </c>
      <c r="C16" s="35"/>
      <c r="D16" s="35" t="s">
        <v>86</v>
      </c>
      <c r="E16" s="35" t="s">
        <v>87</v>
      </c>
      <c r="F16" s="36"/>
      <c r="G16" s="38">
        <f t="shared" si="0"/>
        <v>0</v>
      </c>
      <c r="H16" s="39"/>
      <c r="I16" s="40"/>
    </row>
    <row r="17" spans="1:11">
      <c r="A17" s="32"/>
      <c r="B17" s="34" t="s">
        <v>88</v>
      </c>
      <c r="C17" s="34"/>
      <c r="D17" s="34" t="s">
        <v>89</v>
      </c>
      <c r="E17" s="34" t="s">
        <v>90</v>
      </c>
      <c r="F17" s="36"/>
      <c r="G17" s="38">
        <f t="shared" si="0"/>
        <v>0</v>
      </c>
      <c r="H17" s="39"/>
      <c r="I17" s="40"/>
    </row>
    <row r="18" spans="1:11">
      <c r="A18" s="32"/>
      <c r="B18" s="34" t="s">
        <v>91</v>
      </c>
      <c r="C18" s="34"/>
      <c r="D18" s="35" t="s">
        <v>89</v>
      </c>
      <c r="E18" s="35" t="s">
        <v>92</v>
      </c>
      <c r="F18" s="36"/>
      <c r="G18" s="38">
        <f t="shared" si="0"/>
        <v>0</v>
      </c>
      <c r="H18" s="39"/>
      <c r="I18" s="40"/>
    </row>
    <row r="19" spans="1:11">
      <c r="A19" s="32"/>
      <c r="B19" s="35" t="s">
        <v>93</v>
      </c>
      <c r="C19" s="35"/>
      <c r="D19" s="35" t="s">
        <v>94</v>
      </c>
      <c r="E19" s="35" t="s">
        <v>95</v>
      </c>
      <c r="F19" s="36"/>
      <c r="G19" s="38">
        <f t="shared" si="0"/>
        <v>0</v>
      </c>
      <c r="H19" s="39"/>
      <c r="I19" s="40"/>
    </row>
    <row r="20" spans="1:11">
      <c r="A20" s="32"/>
      <c r="B20" s="34" t="s">
        <v>96</v>
      </c>
      <c r="C20" s="34"/>
      <c r="D20" s="35" t="s">
        <v>97</v>
      </c>
      <c r="E20" s="34" t="s">
        <v>98</v>
      </c>
      <c r="F20" s="36"/>
      <c r="G20" s="38">
        <f t="shared" si="0"/>
        <v>0</v>
      </c>
      <c r="H20" s="39"/>
      <c r="I20" s="40"/>
    </row>
    <row r="21" spans="1:11">
      <c r="A21" s="32"/>
      <c r="B21" s="34" t="s">
        <v>99</v>
      </c>
      <c r="C21" s="34"/>
      <c r="D21" s="34" t="s">
        <v>100</v>
      </c>
      <c r="E21" s="35" t="s">
        <v>101</v>
      </c>
      <c r="F21" s="36"/>
      <c r="G21" s="38">
        <f t="shared" si="0"/>
        <v>0</v>
      </c>
      <c r="H21" s="39"/>
      <c r="I21" s="40"/>
    </row>
    <row r="22" spans="1:11">
      <c r="A22" s="32"/>
      <c r="B22" s="35" t="s">
        <v>102</v>
      </c>
      <c r="C22" s="35"/>
      <c r="D22" s="35" t="s">
        <v>103</v>
      </c>
      <c r="E22" s="35" t="s">
        <v>104</v>
      </c>
      <c r="F22" s="36"/>
      <c r="G22" s="38">
        <f t="shared" si="0"/>
        <v>0</v>
      </c>
      <c r="H22" s="39"/>
      <c r="I22" s="40"/>
    </row>
    <row r="23" spans="1:11">
      <c r="A23" s="32"/>
      <c r="B23" s="35" t="s">
        <v>105</v>
      </c>
      <c r="C23" s="35"/>
      <c r="D23" s="35" t="s">
        <v>106</v>
      </c>
      <c r="E23" s="35" t="s">
        <v>107</v>
      </c>
      <c r="F23" s="36"/>
      <c r="G23" s="38">
        <f t="shared" si="0"/>
        <v>0</v>
      </c>
      <c r="H23" s="41"/>
      <c r="I23" s="42"/>
    </row>
    <row r="24" spans="1:11">
      <c r="A24" s="32"/>
      <c r="B24" s="34" t="s">
        <v>108</v>
      </c>
      <c r="C24" s="34"/>
      <c r="D24" s="35" t="s">
        <v>109</v>
      </c>
      <c r="E24" s="34" t="s">
        <v>110</v>
      </c>
      <c r="F24" s="36"/>
    </row>
    <row r="25" spans="1:11" s="33" customFormat="1">
      <c r="A25" s="32"/>
      <c r="B25" s="35" t="s">
        <v>111</v>
      </c>
      <c r="C25" s="35"/>
      <c r="D25" s="34" t="s">
        <v>112</v>
      </c>
      <c r="E25" s="34" t="s">
        <v>113</v>
      </c>
      <c r="F25" s="36"/>
      <c r="G25" s="28"/>
      <c r="H25" s="44" t="s">
        <v>57</v>
      </c>
      <c r="I25" s="31"/>
      <c r="J25" s="26"/>
      <c r="K25" s="26"/>
    </row>
    <row r="26" spans="1:11" s="33" customFormat="1">
      <c r="A26" s="32"/>
      <c r="B26" s="35" t="s">
        <v>114</v>
      </c>
      <c r="C26" s="35"/>
      <c r="D26" s="34" t="s">
        <v>115</v>
      </c>
      <c r="E26" s="35" t="s">
        <v>116</v>
      </c>
      <c r="F26" s="36"/>
      <c r="G26" s="28"/>
      <c r="H26" s="45"/>
      <c r="I26" s="26"/>
      <c r="J26" s="26"/>
      <c r="K26" s="26"/>
    </row>
    <row r="27" spans="1:11" s="33" customFormat="1">
      <c r="A27" s="32"/>
      <c r="B27" s="34" t="s">
        <v>117</v>
      </c>
      <c r="C27" s="34"/>
      <c r="D27" s="34" t="s">
        <v>118</v>
      </c>
      <c r="E27" s="35" t="s">
        <v>119</v>
      </c>
      <c r="F27" s="26"/>
      <c r="G27" s="28"/>
      <c r="H27" s="45"/>
      <c r="I27" s="26"/>
      <c r="J27" s="26"/>
      <c r="K27" s="26"/>
    </row>
    <row r="28" spans="1:11" s="33" customFormat="1">
      <c r="A28" s="32">
        <f>+IF(B53="",A27,A27+1)</f>
        <v>1</v>
      </c>
      <c r="B28" s="46" t="s">
        <v>63</v>
      </c>
      <c r="C28" s="47"/>
      <c r="D28" s="47"/>
      <c r="E28" s="47"/>
      <c r="F28" s="26"/>
      <c r="G28" s="28"/>
      <c r="H28" s="45"/>
      <c r="I28" s="26"/>
      <c r="J28" s="26"/>
      <c r="K28" s="26"/>
    </row>
    <row r="29" spans="1:11" s="33" customFormat="1" ht="15" customHeight="1">
      <c r="A29" s="32">
        <f>+IF(B54="",A28,A28+1)</f>
        <v>2</v>
      </c>
      <c r="B29" s="47" t="s">
        <v>65</v>
      </c>
      <c r="C29" s="46"/>
      <c r="D29" s="46"/>
      <c r="F29" s="26"/>
      <c r="G29" s="28"/>
      <c r="H29" s="45"/>
      <c r="I29" s="26"/>
      <c r="J29" s="26"/>
      <c r="K29" s="26"/>
    </row>
    <row r="30" spans="1:11" s="33" customFormat="1">
      <c r="A30" s="32">
        <f>+IF(B55="",A29,A29+1)</f>
        <v>3</v>
      </c>
      <c r="B30" s="47" t="s">
        <v>67</v>
      </c>
      <c r="C30" s="47"/>
      <c r="F30" s="26"/>
      <c r="G30" s="28"/>
      <c r="H30" s="45"/>
      <c r="I30" s="26"/>
      <c r="J30" s="26"/>
      <c r="K30" s="26"/>
    </row>
    <row r="31" spans="1:11" s="33" customFormat="1">
      <c r="A31" s="32">
        <f>+IF(B56="",A30,A30+1)</f>
        <v>4</v>
      </c>
      <c r="B31" s="47" t="s">
        <v>120</v>
      </c>
      <c r="C31" s="47"/>
      <c r="F31" s="26"/>
      <c r="G31" s="28"/>
      <c r="H31" s="45"/>
      <c r="I31" s="26"/>
      <c r="J31" s="26"/>
      <c r="K31" s="26"/>
    </row>
    <row r="32" spans="1:11" s="33" customFormat="1">
      <c r="A32" s="32">
        <f>+IF(B57="",A31,A31+1)</f>
        <v>5</v>
      </c>
      <c r="B32" s="47" t="s">
        <v>73</v>
      </c>
      <c r="C32" s="47"/>
      <c r="F32" s="26"/>
      <c r="G32" s="28"/>
      <c r="H32" s="45"/>
      <c r="I32" s="26"/>
      <c r="J32" s="26"/>
      <c r="K32" s="26"/>
    </row>
    <row r="33" spans="1:11" s="33" customFormat="1">
      <c r="A33" s="32">
        <f t="shared" ref="A33:A52" si="1">+IF(B58="",A32,A32+1)</f>
        <v>6</v>
      </c>
      <c r="B33" s="46" t="s">
        <v>76</v>
      </c>
      <c r="C33" s="47"/>
      <c r="F33" s="26"/>
      <c r="G33" s="28"/>
      <c r="H33" s="45"/>
      <c r="I33" s="26"/>
      <c r="J33" s="26"/>
      <c r="K33" s="26"/>
    </row>
    <row r="34" spans="1:11" s="33" customFormat="1">
      <c r="A34" s="32">
        <f t="shared" si="1"/>
        <v>7</v>
      </c>
      <c r="B34" s="47" t="s">
        <v>85</v>
      </c>
      <c r="C34" s="47"/>
      <c r="F34" s="26"/>
      <c r="G34" s="28"/>
      <c r="H34" s="45"/>
      <c r="I34" s="26"/>
      <c r="J34" s="26"/>
      <c r="K34" s="26"/>
    </row>
    <row r="35" spans="1:11" s="33" customFormat="1">
      <c r="A35" s="32">
        <f t="shared" si="1"/>
        <v>8</v>
      </c>
      <c r="B35" s="46" t="s">
        <v>88</v>
      </c>
      <c r="C35" s="46"/>
      <c r="F35" s="26"/>
      <c r="G35" s="28"/>
      <c r="H35" s="45"/>
      <c r="I35" s="26"/>
      <c r="J35" s="26"/>
      <c r="K35" s="26"/>
    </row>
    <row r="36" spans="1:11" s="33" customFormat="1">
      <c r="A36" s="32">
        <f t="shared" si="1"/>
        <v>9</v>
      </c>
      <c r="B36" s="46" t="s">
        <v>91</v>
      </c>
      <c r="C36" s="47"/>
      <c r="F36" s="26"/>
      <c r="G36" s="28"/>
      <c r="H36" s="45"/>
      <c r="I36" s="26"/>
      <c r="J36" s="26"/>
      <c r="K36" s="26"/>
    </row>
    <row r="37" spans="1:11" s="33" customFormat="1">
      <c r="A37" s="32">
        <f t="shared" si="1"/>
        <v>10</v>
      </c>
      <c r="B37" s="47" t="s">
        <v>93</v>
      </c>
      <c r="C37" s="47"/>
      <c r="F37" s="26"/>
      <c r="G37" s="28"/>
      <c r="H37" s="45"/>
      <c r="I37" s="26"/>
      <c r="J37" s="26"/>
      <c r="K37" s="26"/>
    </row>
    <row r="38" spans="1:11" s="33" customFormat="1">
      <c r="A38" s="32">
        <f t="shared" si="1"/>
        <v>11</v>
      </c>
      <c r="B38" s="46" t="s">
        <v>96</v>
      </c>
      <c r="C38" s="47"/>
      <c r="F38" s="26"/>
      <c r="G38" s="28"/>
      <c r="H38" s="45"/>
      <c r="I38" s="26"/>
      <c r="J38" s="26"/>
      <c r="K38" s="26"/>
    </row>
    <row r="39" spans="1:11" s="33" customFormat="1">
      <c r="A39" s="32">
        <f t="shared" si="1"/>
        <v>12</v>
      </c>
      <c r="B39" s="46" t="s">
        <v>99</v>
      </c>
      <c r="C39" s="46"/>
      <c r="F39" s="26"/>
      <c r="G39" s="28"/>
      <c r="H39" s="45"/>
      <c r="I39" s="26"/>
      <c r="J39" s="26"/>
      <c r="K39" s="26"/>
    </row>
    <row r="40" spans="1:11" s="33" customFormat="1">
      <c r="A40" s="32">
        <f t="shared" si="1"/>
        <v>13</v>
      </c>
      <c r="B40" s="47" t="s">
        <v>102</v>
      </c>
      <c r="C40" s="47"/>
      <c r="F40" s="26"/>
      <c r="G40" s="28"/>
      <c r="H40" s="45"/>
      <c r="I40" s="26"/>
      <c r="J40" s="26"/>
      <c r="K40" s="26"/>
    </row>
    <row r="41" spans="1:11" s="33" customFormat="1">
      <c r="A41" s="32">
        <f t="shared" si="1"/>
        <v>14</v>
      </c>
      <c r="B41" s="47" t="s">
        <v>105</v>
      </c>
      <c r="C41" s="47"/>
      <c r="F41" s="26"/>
      <c r="G41" s="28"/>
      <c r="H41" s="45"/>
      <c r="I41" s="26"/>
      <c r="J41" s="26"/>
      <c r="K41" s="26"/>
    </row>
    <row r="42" spans="1:11" s="33" customFormat="1">
      <c r="A42" s="32">
        <f t="shared" si="1"/>
        <v>15</v>
      </c>
      <c r="B42" s="46" t="s">
        <v>108</v>
      </c>
      <c r="C42" s="47"/>
      <c r="F42" s="26"/>
      <c r="G42" s="28"/>
      <c r="H42" s="45"/>
      <c r="I42" s="26"/>
      <c r="J42" s="26"/>
      <c r="K42" s="26"/>
    </row>
    <row r="43" spans="1:11" s="33" customFormat="1">
      <c r="A43" s="32">
        <f t="shared" si="1"/>
        <v>16</v>
      </c>
      <c r="B43" s="47" t="s">
        <v>111</v>
      </c>
      <c r="C43" s="46"/>
      <c r="F43" s="26"/>
      <c r="G43" s="28"/>
      <c r="H43" s="45"/>
      <c r="I43" s="26"/>
      <c r="J43" s="26"/>
      <c r="K43" s="26"/>
    </row>
    <row r="44" spans="1:11" s="33" customFormat="1">
      <c r="A44" s="32">
        <f t="shared" si="1"/>
        <v>17</v>
      </c>
      <c r="B44" s="47" t="s">
        <v>114</v>
      </c>
      <c r="C44" s="46"/>
      <c r="F44" s="26"/>
      <c r="G44" s="28"/>
      <c r="H44" s="45"/>
      <c r="I44" s="26"/>
      <c r="J44" s="26"/>
      <c r="K44" s="26"/>
    </row>
    <row r="45" spans="1:11" s="33" customFormat="1">
      <c r="A45" s="32">
        <f t="shared" si="1"/>
        <v>18</v>
      </c>
      <c r="B45" s="46" t="s">
        <v>117</v>
      </c>
      <c r="C45" s="46"/>
      <c r="F45" s="26"/>
      <c r="G45" s="28"/>
      <c r="H45" s="45"/>
      <c r="I45" s="26"/>
      <c r="J45" s="26"/>
      <c r="K45" s="26"/>
    </row>
    <row r="46" spans="1:11" s="33" customFormat="1">
      <c r="A46" s="32">
        <f t="shared" si="1"/>
        <v>19</v>
      </c>
      <c r="B46" s="47" t="s">
        <v>64</v>
      </c>
      <c r="C46" s="47"/>
      <c r="F46" s="26"/>
      <c r="G46" s="28"/>
      <c r="H46" s="45"/>
      <c r="I46" s="26"/>
      <c r="J46" s="26"/>
      <c r="K46" s="26"/>
    </row>
    <row r="47" spans="1:11" s="33" customFormat="1">
      <c r="A47" s="32">
        <f t="shared" si="1"/>
        <v>20</v>
      </c>
      <c r="B47" s="46" t="s">
        <v>121</v>
      </c>
      <c r="C47" s="46"/>
      <c r="F47" s="26"/>
      <c r="G47" s="28"/>
      <c r="H47" s="45"/>
      <c r="I47" s="26"/>
      <c r="J47" s="26"/>
      <c r="K47" s="26"/>
    </row>
    <row r="48" spans="1:11" s="33" customFormat="1">
      <c r="A48" s="32">
        <f t="shared" si="1"/>
        <v>21</v>
      </c>
      <c r="B48" s="47" t="s">
        <v>68</v>
      </c>
      <c r="C48" s="46"/>
      <c r="F48" s="26"/>
      <c r="G48" s="28"/>
      <c r="H48" s="45"/>
      <c r="I48" s="26"/>
      <c r="J48" s="26"/>
      <c r="K48" s="26"/>
    </row>
    <row r="49" spans="1:11" s="33" customFormat="1">
      <c r="A49" s="32">
        <f t="shared" si="1"/>
        <v>22</v>
      </c>
      <c r="B49" s="47" t="s">
        <v>71</v>
      </c>
      <c r="C49" s="46"/>
      <c r="F49" s="26"/>
      <c r="G49" s="28"/>
      <c r="H49" s="45"/>
      <c r="I49" s="26"/>
      <c r="J49" s="26"/>
      <c r="K49" s="26"/>
    </row>
    <row r="50" spans="1:11" s="33" customFormat="1">
      <c r="A50" s="32">
        <f t="shared" si="1"/>
        <v>23</v>
      </c>
      <c r="B50" s="47" t="s">
        <v>74</v>
      </c>
      <c r="C50" s="47"/>
      <c r="F50" s="26"/>
      <c r="G50" s="28"/>
      <c r="H50" s="45"/>
      <c r="I50" s="26"/>
      <c r="J50" s="26"/>
      <c r="K50" s="26"/>
    </row>
    <row r="51" spans="1:11" s="33" customFormat="1">
      <c r="A51" s="32">
        <f t="shared" si="1"/>
        <v>24</v>
      </c>
      <c r="B51" s="47" t="s">
        <v>77</v>
      </c>
      <c r="C51" s="46"/>
      <c r="F51" s="26"/>
      <c r="G51" s="28"/>
      <c r="H51" s="45"/>
      <c r="I51" s="26"/>
      <c r="J51" s="26"/>
      <c r="K51" s="26"/>
    </row>
    <row r="52" spans="1:11" s="33" customFormat="1">
      <c r="A52" s="32">
        <f t="shared" si="1"/>
        <v>25</v>
      </c>
      <c r="B52" s="47" t="s">
        <v>80</v>
      </c>
      <c r="C52" s="47"/>
      <c r="F52" s="26"/>
      <c r="G52" s="28"/>
      <c r="H52" s="45"/>
      <c r="I52" s="26"/>
      <c r="J52" s="26"/>
      <c r="K52" s="26"/>
    </row>
    <row r="53" spans="1:11" s="33" customFormat="1">
      <c r="A53" s="32">
        <f t="shared" ref="A53:A60" si="2">+IF(B81="",A52,A52+1)</f>
        <v>26</v>
      </c>
      <c r="B53" s="47" t="s">
        <v>83</v>
      </c>
      <c r="C53" s="46"/>
      <c r="F53" s="26"/>
      <c r="G53" s="28"/>
      <c r="H53" s="45"/>
      <c r="I53" s="26"/>
      <c r="J53" s="26"/>
      <c r="K53" s="26"/>
    </row>
    <row r="54" spans="1:11" s="33" customFormat="1">
      <c r="A54" s="32">
        <f t="shared" si="2"/>
        <v>27</v>
      </c>
      <c r="B54" s="47" t="s">
        <v>86</v>
      </c>
      <c r="C54" s="47"/>
      <c r="F54" s="26"/>
      <c r="G54" s="28"/>
      <c r="H54" s="45"/>
      <c r="I54" s="26"/>
      <c r="J54" s="26"/>
      <c r="K54" s="26"/>
    </row>
    <row r="55" spans="1:11" s="33" customFormat="1">
      <c r="A55" s="32">
        <f t="shared" si="2"/>
        <v>28</v>
      </c>
      <c r="B55" s="46" t="s">
        <v>89</v>
      </c>
      <c r="C55" s="47"/>
      <c r="F55" s="26"/>
      <c r="G55" s="28"/>
      <c r="H55" s="45"/>
      <c r="I55" s="26"/>
      <c r="J55" s="26"/>
      <c r="K55" s="26"/>
    </row>
    <row r="56" spans="1:11" s="33" customFormat="1">
      <c r="A56" s="32">
        <f t="shared" si="2"/>
        <v>29</v>
      </c>
      <c r="B56" s="47" t="s">
        <v>89</v>
      </c>
      <c r="C56" s="46"/>
      <c r="F56" s="26"/>
      <c r="G56" s="28"/>
      <c r="H56" s="45"/>
      <c r="I56" s="26"/>
      <c r="J56" s="26"/>
      <c r="K56" s="26"/>
    </row>
    <row r="57" spans="1:11" s="33" customFormat="1">
      <c r="A57" s="32">
        <f t="shared" si="2"/>
        <v>29</v>
      </c>
      <c r="B57" s="47" t="s">
        <v>94</v>
      </c>
      <c r="C57" s="47"/>
      <c r="F57" s="26"/>
      <c r="G57" s="28"/>
      <c r="H57" s="45"/>
      <c r="I57" s="26"/>
      <c r="J57" s="26"/>
      <c r="K57" s="26"/>
    </row>
    <row r="58" spans="1:11" s="33" customFormat="1">
      <c r="A58" s="32">
        <f t="shared" si="2"/>
        <v>29</v>
      </c>
      <c r="B58" s="47" t="s">
        <v>97</v>
      </c>
      <c r="C58" s="47"/>
      <c r="F58" s="26"/>
      <c r="G58" s="28"/>
      <c r="H58" s="45"/>
      <c r="I58" s="26"/>
      <c r="J58" s="26"/>
      <c r="K58" s="26"/>
    </row>
    <row r="59" spans="1:11" s="33" customFormat="1">
      <c r="A59" s="32">
        <f t="shared" si="2"/>
        <v>30</v>
      </c>
      <c r="B59" s="46" t="s">
        <v>100</v>
      </c>
      <c r="C59" s="47"/>
      <c r="F59" s="26"/>
      <c r="G59" s="28"/>
      <c r="H59" s="45"/>
      <c r="I59" s="26"/>
      <c r="J59" s="26"/>
      <c r="K59" s="26"/>
    </row>
    <row r="60" spans="1:11" s="33" customFormat="1">
      <c r="A60" s="32">
        <f t="shared" si="2"/>
        <v>31</v>
      </c>
      <c r="B60" s="47" t="s">
        <v>103</v>
      </c>
      <c r="C60" s="46"/>
      <c r="F60" s="26"/>
      <c r="G60" s="28"/>
      <c r="H60" s="45"/>
      <c r="I60" s="26"/>
      <c r="J60" s="26"/>
      <c r="K60" s="26"/>
    </row>
    <row r="61" spans="1:11" s="33" customFormat="1">
      <c r="A61" s="26"/>
      <c r="B61" s="47" t="s">
        <v>106</v>
      </c>
      <c r="C61" s="46"/>
      <c r="F61" s="26"/>
      <c r="G61" s="28"/>
      <c r="H61" s="45"/>
      <c r="I61" s="26"/>
      <c r="J61" s="26"/>
      <c r="K61" s="26"/>
    </row>
    <row r="62" spans="1:11" s="33" customFormat="1">
      <c r="A62" s="26"/>
      <c r="B62" s="47" t="s">
        <v>109</v>
      </c>
      <c r="C62" s="47"/>
      <c r="F62" s="26"/>
      <c r="G62" s="28"/>
      <c r="H62" s="45"/>
      <c r="I62" s="26"/>
      <c r="J62" s="26"/>
      <c r="K62" s="26"/>
    </row>
    <row r="63" spans="1:11" s="33" customFormat="1">
      <c r="A63" s="26"/>
      <c r="B63" s="46" t="s">
        <v>112</v>
      </c>
      <c r="C63" s="47"/>
      <c r="F63" s="26"/>
      <c r="G63" s="28"/>
      <c r="H63" s="45"/>
      <c r="I63" s="26"/>
      <c r="J63" s="26"/>
      <c r="K63" s="26"/>
    </row>
    <row r="64" spans="1:11" s="33" customFormat="1">
      <c r="A64" s="26"/>
      <c r="B64" s="46" t="s">
        <v>115</v>
      </c>
      <c r="C64" s="47"/>
      <c r="F64" s="26"/>
      <c r="G64" s="28"/>
      <c r="H64" s="45"/>
      <c r="I64" s="26"/>
      <c r="J64" s="26"/>
      <c r="K64" s="26"/>
    </row>
    <row r="65" spans="1:11" s="33" customFormat="1">
      <c r="A65" s="26"/>
      <c r="B65" s="46" t="s">
        <v>118</v>
      </c>
      <c r="C65" s="48"/>
      <c r="F65" s="26"/>
      <c r="G65" s="28"/>
      <c r="H65" s="45"/>
      <c r="I65" s="26"/>
      <c r="J65" s="26"/>
      <c r="K65" s="26"/>
    </row>
    <row r="66" spans="1:11" s="33" customFormat="1">
      <c r="A66" s="26"/>
      <c r="B66" s="47" t="s">
        <v>69</v>
      </c>
      <c r="C66" s="49"/>
      <c r="F66" s="26"/>
      <c r="G66" s="28"/>
      <c r="H66" s="45"/>
      <c r="I66" s="26"/>
      <c r="J66" s="26"/>
      <c r="K66" s="26"/>
    </row>
    <row r="67" spans="1:11" s="33" customFormat="1">
      <c r="A67" s="26"/>
      <c r="B67" s="46" t="s">
        <v>72</v>
      </c>
      <c r="C67" s="49"/>
      <c r="F67" s="26"/>
      <c r="G67" s="28"/>
      <c r="H67" s="45"/>
      <c r="I67" s="26"/>
      <c r="J67" s="26"/>
      <c r="K67" s="26"/>
    </row>
    <row r="68" spans="1:11" s="33" customFormat="1">
      <c r="A68" s="26"/>
      <c r="B68" s="46" t="s">
        <v>75</v>
      </c>
      <c r="C68" s="26"/>
      <c r="F68" s="26"/>
      <c r="G68" s="28"/>
      <c r="H68" s="45"/>
      <c r="I68" s="26"/>
      <c r="J68" s="26"/>
      <c r="K68" s="26"/>
    </row>
    <row r="69" spans="1:11" s="33" customFormat="1">
      <c r="A69" s="26"/>
      <c r="B69" s="46" t="s">
        <v>78</v>
      </c>
      <c r="C69" s="26"/>
      <c r="F69" s="26"/>
      <c r="G69" s="28"/>
      <c r="H69" s="45"/>
      <c r="I69" s="26"/>
      <c r="J69" s="26"/>
      <c r="K69" s="26"/>
    </row>
    <row r="70" spans="1:11" s="33" customFormat="1">
      <c r="A70" s="26"/>
      <c r="B70" s="47" t="s">
        <v>81</v>
      </c>
      <c r="C70" s="26"/>
      <c r="F70" s="26"/>
      <c r="G70" s="28"/>
      <c r="H70" s="45"/>
      <c r="I70" s="26"/>
      <c r="J70" s="26"/>
      <c r="K70" s="26"/>
    </row>
    <row r="71" spans="1:11" s="33" customFormat="1">
      <c r="A71" s="26"/>
      <c r="B71" s="46" t="s">
        <v>84</v>
      </c>
      <c r="C71" s="26"/>
      <c r="F71" s="26"/>
      <c r="G71" s="28"/>
      <c r="H71" s="45"/>
      <c r="I71" s="26"/>
      <c r="J71" s="26"/>
      <c r="K71" s="26"/>
    </row>
    <row r="72" spans="1:11" s="33" customFormat="1">
      <c r="A72" s="26"/>
      <c r="B72" s="47" t="s">
        <v>122</v>
      </c>
      <c r="C72" s="26"/>
      <c r="F72" s="26"/>
      <c r="G72" s="28"/>
      <c r="H72" s="45"/>
      <c r="I72" s="26"/>
      <c r="J72" s="26"/>
      <c r="K72" s="26"/>
    </row>
    <row r="73" spans="1:11" s="33" customFormat="1">
      <c r="A73" s="26"/>
      <c r="B73" s="46" t="s">
        <v>90</v>
      </c>
      <c r="C73" s="26"/>
      <c r="F73" s="26"/>
      <c r="G73" s="28"/>
      <c r="H73" s="45"/>
      <c r="I73" s="26"/>
      <c r="J73" s="26"/>
      <c r="K73" s="26"/>
    </row>
    <row r="74" spans="1:11" s="33" customFormat="1">
      <c r="A74" s="26"/>
      <c r="B74" s="47" t="s">
        <v>92</v>
      </c>
      <c r="C74" s="26"/>
      <c r="F74" s="26"/>
      <c r="G74" s="28"/>
      <c r="H74" s="45"/>
      <c r="I74" s="26"/>
      <c r="J74" s="26"/>
      <c r="K74" s="26"/>
    </row>
    <row r="75" spans="1:11" s="33" customFormat="1">
      <c r="A75" s="26"/>
      <c r="B75" s="47" t="s">
        <v>95</v>
      </c>
      <c r="C75" s="26"/>
      <c r="F75" s="26"/>
      <c r="G75" s="28"/>
      <c r="H75" s="45"/>
      <c r="I75" s="26"/>
      <c r="J75" s="26"/>
      <c r="K75" s="26"/>
    </row>
    <row r="76" spans="1:11" s="33" customFormat="1">
      <c r="A76" s="26"/>
      <c r="B76" s="46" t="s">
        <v>98</v>
      </c>
      <c r="C76" s="26"/>
      <c r="F76" s="26"/>
      <c r="G76" s="28"/>
      <c r="H76" s="45"/>
      <c r="I76" s="26"/>
      <c r="J76" s="26"/>
      <c r="K76" s="26"/>
    </row>
    <row r="77" spans="1:11" s="33" customFormat="1">
      <c r="A77" s="26"/>
      <c r="B77" s="47" t="s">
        <v>101</v>
      </c>
      <c r="C77" s="26"/>
      <c r="F77" s="26"/>
      <c r="G77" s="28"/>
      <c r="H77" s="45"/>
      <c r="I77" s="26"/>
      <c r="J77" s="26"/>
      <c r="K77" s="26"/>
    </row>
    <row r="78" spans="1:11" s="33" customFormat="1">
      <c r="A78" s="26"/>
      <c r="B78" s="47" t="s">
        <v>104</v>
      </c>
      <c r="C78" s="26"/>
      <c r="F78" s="26"/>
      <c r="G78" s="28"/>
      <c r="H78" s="45"/>
      <c r="I78" s="26"/>
      <c r="J78" s="26"/>
      <c r="K78" s="26"/>
    </row>
    <row r="79" spans="1:11" s="33" customFormat="1">
      <c r="A79" s="26"/>
      <c r="B79" s="47" t="s">
        <v>107</v>
      </c>
      <c r="C79" s="26"/>
      <c r="F79" s="26"/>
      <c r="G79" s="28"/>
      <c r="H79" s="45"/>
      <c r="I79" s="26"/>
      <c r="J79" s="26"/>
      <c r="K79" s="26"/>
    </row>
    <row r="80" spans="1:11" s="33" customFormat="1">
      <c r="A80" s="26"/>
      <c r="B80" s="47" t="s">
        <v>123</v>
      </c>
      <c r="C80" s="26"/>
      <c r="F80" s="26"/>
      <c r="G80" s="28"/>
      <c r="H80" s="45"/>
      <c r="I80" s="26"/>
      <c r="J80" s="26"/>
      <c r="K80" s="26"/>
    </row>
    <row r="81" spans="1:11" s="33" customFormat="1">
      <c r="A81" s="26"/>
      <c r="B81" s="46" t="s">
        <v>110</v>
      </c>
      <c r="C81" s="26"/>
      <c r="F81" s="26"/>
      <c r="G81" s="28"/>
      <c r="H81" s="45"/>
      <c r="I81" s="26"/>
      <c r="J81" s="26"/>
      <c r="K81" s="26"/>
    </row>
    <row r="82" spans="1:11" s="33" customFormat="1">
      <c r="A82" s="26"/>
      <c r="B82" s="46" t="s">
        <v>124</v>
      </c>
      <c r="C82" s="26"/>
      <c r="F82" s="26"/>
      <c r="G82" s="28"/>
      <c r="H82" s="45"/>
      <c r="I82" s="26"/>
      <c r="J82" s="26"/>
      <c r="K82" s="26"/>
    </row>
    <row r="83" spans="1:11" s="33" customFormat="1">
      <c r="A83" s="26"/>
      <c r="B83" s="47" t="s">
        <v>116</v>
      </c>
      <c r="C83" s="26"/>
      <c r="F83" s="26"/>
      <c r="G83" s="28"/>
      <c r="H83" s="45"/>
      <c r="I83" s="26"/>
      <c r="J83" s="26"/>
      <c r="K83" s="26"/>
    </row>
    <row r="84" spans="1:11" s="33" customFormat="1">
      <c r="A84" s="26"/>
      <c r="B84" s="47" t="s">
        <v>125</v>
      </c>
      <c r="C84" s="26"/>
      <c r="F84" s="26"/>
      <c r="G84" s="28"/>
      <c r="H84" s="45"/>
      <c r="I84" s="26"/>
      <c r="J84" s="26"/>
      <c r="K84" s="26"/>
    </row>
    <row r="85" spans="1:11" s="33" customFormat="1">
      <c r="A85" s="26"/>
      <c r="B85" s="47"/>
      <c r="C85" s="26"/>
      <c r="F85" s="26"/>
      <c r="G85" s="28"/>
      <c r="H85" s="45"/>
      <c r="I85" s="26"/>
      <c r="J85" s="26"/>
      <c r="K85" s="26"/>
    </row>
    <row r="86" spans="1:11" s="33" customFormat="1">
      <c r="A86" s="26"/>
      <c r="B86" s="48"/>
      <c r="C86" s="26"/>
      <c r="F86" s="26"/>
      <c r="G86" s="28"/>
      <c r="H86" s="45"/>
      <c r="I86" s="26"/>
      <c r="J86" s="26"/>
      <c r="K86" s="26"/>
    </row>
    <row r="87" spans="1:11" s="33" customFormat="1" ht="229.5">
      <c r="A87" s="26"/>
      <c r="B87" s="49" t="s">
        <v>126</v>
      </c>
      <c r="C87" s="26"/>
      <c r="F87" s="26"/>
      <c r="G87" s="28"/>
      <c r="H87" s="45"/>
      <c r="I87" s="26"/>
      <c r="J87" s="26"/>
      <c r="K87" s="26"/>
    </row>
    <row r="88" spans="1:11" s="33" customFormat="1" ht="76.5">
      <c r="A88" s="26"/>
      <c r="B88" s="49" t="s">
        <v>116</v>
      </c>
      <c r="C88" s="26"/>
      <c r="F88" s="26"/>
      <c r="G88" s="28"/>
      <c r="H88" s="45"/>
      <c r="I88" s="26"/>
      <c r="J88" s="26"/>
      <c r="K88" s="26"/>
    </row>
    <row r="89" spans="1:11" s="33" customFormat="1">
      <c r="A89" s="26"/>
      <c r="B89" s="26"/>
      <c r="C89" s="26"/>
      <c r="F89" s="26"/>
      <c r="G89" s="28"/>
      <c r="H89" s="45"/>
      <c r="I89" s="26"/>
      <c r="J89" s="26"/>
      <c r="K89" s="26"/>
    </row>
    <row r="90" spans="1:11" s="33" customFormat="1">
      <c r="A90" s="26"/>
      <c r="B90" s="26"/>
      <c r="C90" s="26"/>
      <c r="F90" s="26"/>
      <c r="G90" s="28"/>
      <c r="H90" s="45"/>
      <c r="I90" s="26"/>
      <c r="J90" s="26"/>
      <c r="K90" s="26"/>
    </row>
    <row r="91" spans="1:11" s="33" customFormat="1">
      <c r="A91" s="26"/>
      <c r="B91" s="26"/>
      <c r="C91" s="26"/>
      <c r="F91" s="26"/>
      <c r="G91" s="28"/>
      <c r="H91" s="45"/>
      <c r="I91" s="26"/>
      <c r="J91" s="26"/>
      <c r="K91" s="26"/>
    </row>
    <row r="92" spans="1:11" s="33" customFormat="1">
      <c r="A92" s="26"/>
      <c r="B92" s="26"/>
      <c r="C92" s="26"/>
      <c r="F92" s="26"/>
      <c r="G92" s="28"/>
      <c r="H92" s="45"/>
      <c r="I92" s="26"/>
      <c r="J92" s="26"/>
      <c r="K92" s="26"/>
    </row>
    <row r="93" spans="1:11" s="33" customFormat="1">
      <c r="A93" s="26"/>
      <c r="B93" s="26"/>
      <c r="C93" s="26"/>
      <c r="F93" s="26"/>
      <c r="G93" s="28"/>
      <c r="H93" s="45"/>
      <c r="I93" s="26"/>
      <c r="J93" s="26"/>
      <c r="K93" s="26"/>
    </row>
    <row r="94" spans="1:11" s="33" customFormat="1">
      <c r="A94" s="26"/>
      <c r="B94" s="26"/>
      <c r="C94" s="26"/>
      <c r="F94" s="26"/>
      <c r="G94" s="28"/>
      <c r="H94" s="45"/>
      <c r="I94" s="26"/>
      <c r="J94" s="26"/>
      <c r="K94" s="26"/>
    </row>
    <row r="95" spans="1:11" s="33" customFormat="1">
      <c r="A95" s="26"/>
      <c r="B95" s="26"/>
      <c r="C95" s="26"/>
      <c r="F95" s="26"/>
      <c r="G95" s="28"/>
      <c r="H95" s="45"/>
      <c r="I95" s="26"/>
      <c r="J95" s="26"/>
      <c r="K95" s="26"/>
    </row>
    <row r="96" spans="1:11" s="33" customFormat="1">
      <c r="A96" s="26"/>
      <c r="B96" s="26"/>
      <c r="C96" s="26"/>
      <c r="F96" s="26"/>
      <c r="G96" s="28"/>
      <c r="H96" s="45"/>
      <c r="I96" s="26"/>
      <c r="J96" s="26"/>
      <c r="K96" s="26"/>
    </row>
    <row r="97" spans="1:11" s="33" customFormat="1">
      <c r="A97" s="26"/>
      <c r="B97" s="26"/>
      <c r="C97" s="26"/>
      <c r="F97" s="26"/>
      <c r="G97" s="28"/>
      <c r="H97" s="45"/>
      <c r="I97" s="26"/>
      <c r="J97" s="26"/>
      <c r="K97" s="26"/>
    </row>
  </sheetData>
  <sheetProtection password="DC23" sheet="1" objects="1" scenarios="1"/>
  <protectedRanges>
    <protectedRange sqref="H4:I4 H11:I23 I25" name="Range1"/>
  </protectedRanges>
  <mergeCells count="4">
    <mergeCell ref="B3:E7"/>
    <mergeCell ref="H6:H8"/>
    <mergeCell ref="I6:I8"/>
    <mergeCell ref="H10:I10"/>
  </mergeCells>
  <phoneticPr fontId="33" type="noConversion"/>
  <conditionalFormatting sqref="G11:G23">
    <cfRule type="expression" dxfId="2" priority="1">
      <formula>G11&gt;G10</formula>
    </cfRule>
  </conditionalFormatting>
  <dataValidations count="2">
    <dataValidation type="list" allowBlank="1" showInputMessage="1" showErrorMessage="1" error="Molimo, izaberite po jedan lijevo predloženi glagol" prompt="Molimo, izaberite po jedan lijevo predloženi glagol" sqref="H11:H23">
      <formula1>$B$28:$B$84</formula1>
    </dataValidation>
    <dataValidation type="whole" allowBlank="1" showInputMessage="1" showErrorMessage="1" error="Molimo da upišete šifru predmeta u ISVU" prompt="Molimo da upišete šifru predmeta u ISVU" sqref="H4">
      <formula1>10000</formula1>
      <formula2>99999</formula2>
    </dataValidation>
  </dataValidations>
  <pageMargins left="0.70866141732283472" right="0.70866141732283472" top="1.59" bottom="0.74803149606299213" header="0.31496062992125984" footer="0.31496062992125984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94FB7"/>
    <pageSetUpPr fitToPage="1"/>
  </sheetPr>
  <dimension ref="A3:K97"/>
  <sheetViews>
    <sheetView workbookViewId="0">
      <selection activeCell="E28" sqref="E28"/>
    </sheetView>
  </sheetViews>
  <sheetFormatPr defaultRowHeight="15"/>
  <cols>
    <col min="1" max="1" width="3" style="50" customWidth="1"/>
    <col min="2" max="2" width="1.7109375" style="50" customWidth="1"/>
    <col min="3" max="3" width="25" style="51" customWidth="1"/>
    <col min="4" max="4" width="18.5703125" style="52" customWidth="1"/>
    <col min="5" max="5" width="26.28515625" style="52" bestFit="1" customWidth="1"/>
    <col min="6" max="6" width="3" style="51" customWidth="1"/>
    <col min="7" max="7" width="4" style="53" bestFit="1" customWidth="1"/>
    <col min="8" max="8" width="22.85546875" style="54" bestFit="1" customWidth="1"/>
    <col min="9" max="9" width="102.7109375" style="51" customWidth="1"/>
    <col min="10" max="11" width="9.140625" style="51"/>
    <col min="12" max="16384" width="9.140625" style="52"/>
  </cols>
  <sheetData>
    <row r="3" spans="1:9" ht="15" customHeight="1">
      <c r="B3" s="144" t="s">
        <v>0</v>
      </c>
      <c r="C3" s="145"/>
      <c r="D3" s="145"/>
      <c r="E3" s="146"/>
      <c r="H3" s="52" t="s">
        <v>1</v>
      </c>
      <c r="I3" s="52" t="s">
        <v>2</v>
      </c>
    </row>
    <row r="4" spans="1:9">
      <c r="B4" s="147"/>
      <c r="C4" s="148"/>
      <c r="D4" s="148"/>
      <c r="E4" s="149"/>
      <c r="H4" s="55"/>
      <c r="I4" s="56"/>
    </row>
    <row r="5" spans="1:9">
      <c r="A5" s="57">
        <f>+IF(B8="",A4,A4+1)</f>
        <v>0</v>
      </c>
      <c r="B5" s="147"/>
      <c r="C5" s="148"/>
      <c r="D5" s="148"/>
      <c r="E5" s="149"/>
      <c r="G5" s="58"/>
      <c r="H5" s="52" t="s">
        <v>3</v>
      </c>
      <c r="I5" s="52"/>
    </row>
    <row r="6" spans="1:9">
      <c r="A6" s="57">
        <f>+IF(B9="",A5,A5+1)</f>
        <v>0</v>
      </c>
      <c r="B6" s="147"/>
      <c r="C6" s="148"/>
      <c r="D6" s="148"/>
      <c r="E6" s="149"/>
      <c r="G6" s="58"/>
      <c r="H6" s="153" t="s">
        <v>4</v>
      </c>
      <c r="I6" s="153" t="s">
        <v>5</v>
      </c>
    </row>
    <row r="7" spans="1:9">
      <c r="A7" s="57"/>
      <c r="B7" s="150"/>
      <c r="C7" s="151"/>
      <c r="D7" s="151"/>
      <c r="E7" s="152"/>
      <c r="G7" s="58"/>
      <c r="H7" s="154"/>
      <c r="I7" s="154"/>
    </row>
    <row r="8" spans="1:9" ht="33" customHeight="1">
      <c r="A8" s="57"/>
      <c r="B8" s="59"/>
      <c r="C8" s="60"/>
      <c r="D8" s="60"/>
      <c r="E8" s="61"/>
      <c r="F8" s="62"/>
      <c r="G8" s="58"/>
      <c r="H8" s="155"/>
      <c r="I8" s="155"/>
    </row>
    <row r="9" spans="1:9">
      <c r="A9" s="57"/>
      <c r="B9" s="59"/>
      <c r="C9" s="60"/>
      <c r="D9" s="60"/>
      <c r="E9" s="63"/>
      <c r="F9" s="62"/>
      <c r="G9" s="58"/>
      <c r="H9" s="64"/>
      <c r="I9" s="64"/>
    </row>
    <row r="10" spans="1:9">
      <c r="A10" s="57"/>
      <c r="B10" s="59"/>
      <c r="C10" s="60"/>
      <c r="D10" s="60"/>
      <c r="E10" s="61"/>
      <c r="F10" s="62"/>
      <c r="G10" s="58"/>
      <c r="H10" s="156" t="s">
        <v>11</v>
      </c>
      <c r="I10" s="157"/>
    </row>
    <row r="11" spans="1:9">
      <c r="A11" s="57"/>
      <c r="B11" s="59"/>
      <c r="C11" s="60"/>
      <c r="D11" s="61" t="s">
        <v>127</v>
      </c>
      <c r="E11" s="61" t="s">
        <v>89</v>
      </c>
      <c r="F11" s="62"/>
      <c r="G11" s="65">
        <f t="shared" ref="G11:G23" si="0">+IF(H11="",G10,G10+1)</f>
        <v>0</v>
      </c>
      <c r="H11" s="66"/>
      <c r="I11" s="67"/>
    </row>
    <row r="12" spans="1:9">
      <c r="A12" s="57"/>
      <c r="B12" s="59"/>
      <c r="C12" s="60"/>
      <c r="D12" s="61" t="s">
        <v>128</v>
      </c>
      <c r="E12" s="61" t="s">
        <v>97</v>
      </c>
      <c r="F12" s="62"/>
      <c r="G12" s="65">
        <f t="shared" si="0"/>
        <v>0</v>
      </c>
      <c r="H12" s="66"/>
      <c r="I12" s="67"/>
    </row>
    <row r="13" spans="1:9">
      <c r="A13" s="57"/>
      <c r="B13" s="59"/>
      <c r="C13" s="60"/>
      <c r="D13" s="61" t="s">
        <v>129</v>
      </c>
      <c r="E13" s="61" t="s">
        <v>130</v>
      </c>
      <c r="F13" s="62"/>
      <c r="G13" s="65">
        <f t="shared" si="0"/>
        <v>0</v>
      </c>
      <c r="H13" s="66"/>
      <c r="I13" s="67"/>
    </row>
    <row r="14" spans="1:9">
      <c r="A14" s="57"/>
      <c r="B14" s="59"/>
      <c r="C14" s="60"/>
      <c r="D14" s="61" t="s">
        <v>131</v>
      </c>
      <c r="E14" s="61" t="s">
        <v>132</v>
      </c>
      <c r="F14" s="62"/>
      <c r="G14" s="65">
        <f t="shared" si="0"/>
        <v>0</v>
      </c>
      <c r="H14" s="66"/>
      <c r="I14" s="67"/>
    </row>
    <row r="15" spans="1:9">
      <c r="A15" s="57"/>
      <c r="B15" s="59"/>
      <c r="C15" s="60"/>
      <c r="D15" s="61" t="s">
        <v>133</v>
      </c>
      <c r="E15" s="61" t="s">
        <v>134</v>
      </c>
      <c r="F15" s="62"/>
      <c r="G15" s="65">
        <f t="shared" si="0"/>
        <v>0</v>
      </c>
      <c r="H15" s="66"/>
      <c r="I15" s="67"/>
    </row>
    <row r="16" spans="1:9">
      <c r="A16" s="57"/>
      <c r="B16" s="59"/>
      <c r="C16" s="60"/>
      <c r="D16" s="61" t="s">
        <v>135</v>
      </c>
      <c r="E16" s="61" t="s">
        <v>136</v>
      </c>
      <c r="F16" s="62"/>
      <c r="G16" s="65">
        <f t="shared" si="0"/>
        <v>0</v>
      </c>
      <c r="H16" s="66"/>
      <c r="I16" s="67"/>
    </row>
    <row r="17" spans="1:11">
      <c r="A17" s="57"/>
      <c r="B17" s="59"/>
      <c r="C17" s="60"/>
      <c r="D17" s="61" t="s">
        <v>137</v>
      </c>
      <c r="E17" s="61" t="s">
        <v>138</v>
      </c>
      <c r="F17" s="62"/>
      <c r="G17" s="65">
        <f t="shared" si="0"/>
        <v>0</v>
      </c>
      <c r="H17" s="66"/>
      <c r="I17" s="67"/>
    </row>
    <row r="18" spans="1:11">
      <c r="A18" s="57"/>
      <c r="B18" s="59"/>
      <c r="C18" s="60"/>
      <c r="D18" s="61" t="s">
        <v>96</v>
      </c>
      <c r="E18" s="61" t="s">
        <v>139</v>
      </c>
      <c r="F18" s="62"/>
      <c r="G18" s="65">
        <f t="shared" si="0"/>
        <v>0</v>
      </c>
      <c r="H18" s="66"/>
      <c r="I18" s="67"/>
    </row>
    <row r="19" spans="1:11">
      <c r="A19" s="57"/>
      <c r="B19" s="59"/>
      <c r="C19" s="60"/>
      <c r="D19" s="61" t="s">
        <v>140</v>
      </c>
      <c r="E19" s="61" t="s">
        <v>141</v>
      </c>
      <c r="F19" s="62"/>
      <c r="G19" s="65">
        <f t="shared" si="0"/>
        <v>0</v>
      </c>
      <c r="H19" s="66"/>
      <c r="I19" s="67"/>
    </row>
    <row r="20" spans="1:11">
      <c r="A20" s="57"/>
      <c r="B20" s="59"/>
      <c r="C20" s="60"/>
      <c r="D20" s="61" t="s">
        <v>142</v>
      </c>
      <c r="E20" s="61" t="s">
        <v>69</v>
      </c>
      <c r="F20" s="62"/>
      <c r="G20" s="65">
        <f t="shared" si="0"/>
        <v>0</v>
      </c>
      <c r="H20" s="66"/>
      <c r="I20" s="67"/>
    </row>
    <row r="21" spans="1:11">
      <c r="A21" s="57"/>
      <c r="B21" s="59"/>
      <c r="C21" s="60"/>
      <c r="D21" s="61" t="s">
        <v>143</v>
      </c>
      <c r="E21" s="61" t="s">
        <v>84</v>
      </c>
      <c r="F21" s="62"/>
      <c r="G21" s="65">
        <f t="shared" si="0"/>
        <v>0</v>
      </c>
      <c r="H21" s="66"/>
      <c r="I21" s="67"/>
    </row>
    <row r="22" spans="1:11">
      <c r="A22" s="57"/>
      <c r="B22" s="59"/>
      <c r="C22" s="60"/>
      <c r="D22" s="61" t="s">
        <v>80</v>
      </c>
      <c r="E22" s="61" t="s">
        <v>90</v>
      </c>
      <c r="F22" s="62"/>
      <c r="G22" s="65">
        <f t="shared" si="0"/>
        <v>0</v>
      </c>
      <c r="H22" s="66"/>
      <c r="I22" s="67"/>
    </row>
    <row r="23" spans="1:11">
      <c r="A23" s="57"/>
      <c r="B23" s="59"/>
      <c r="C23" s="60"/>
      <c r="D23" s="61" t="s">
        <v>144</v>
      </c>
      <c r="E23" s="61" t="s">
        <v>145</v>
      </c>
      <c r="F23" s="62"/>
      <c r="G23" s="65">
        <f t="shared" si="0"/>
        <v>0</v>
      </c>
      <c r="H23" s="68"/>
      <c r="I23" s="69"/>
    </row>
    <row r="24" spans="1:11">
      <c r="A24" s="57"/>
      <c r="B24" s="59"/>
      <c r="C24" s="60"/>
      <c r="D24" s="61"/>
      <c r="E24" s="60"/>
      <c r="F24" s="62"/>
    </row>
    <row r="25" spans="1:11" s="72" customFormat="1">
      <c r="A25" s="57"/>
      <c r="B25" s="59"/>
      <c r="C25" s="60"/>
      <c r="D25" s="60"/>
      <c r="E25" s="60"/>
      <c r="F25" s="62"/>
      <c r="G25" s="53"/>
      <c r="H25" s="70" t="s">
        <v>57</v>
      </c>
      <c r="I25" s="56"/>
      <c r="J25" s="71"/>
      <c r="K25" s="71"/>
    </row>
    <row r="26" spans="1:11" s="72" customFormat="1">
      <c r="A26" s="57"/>
      <c r="B26" s="59"/>
      <c r="C26" s="60"/>
      <c r="D26" s="60"/>
      <c r="E26" s="61"/>
      <c r="F26" s="62"/>
      <c r="G26" s="53"/>
      <c r="H26" s="73"/>
      <c r="I26" s="71"/>
      <c r="J26" s="71"/>
      <c r="K26" s="71"/>
    </row>
    <row r="27" spans="1:11" s="72" customFormat="1">
      <c r="A27" s="57"/>
      <c r="B27" s="59"/>
      <c r="C27" s="60"/>
      <c r="D27" s="60"/>
      <c r="E27" s="61"/>
      <c r="F27" s="62"/>
      <c r="G27" s="53"/>
      <c r="H27" s="73"/>
      <c r="I27" s="71"/>
      <c r="J27" s="71"/>
      <c r="K27" s="71"/>
    </row>
    <row r="28" spans="1:11" s="72" customFormat="1">
      <c r="A28" s="57">
        <f>+IF(B53="",A27,A27+1)</f>
        <v>1</v>
      </c>
      <c r="B28" s="74" t="s">
        <v>127</v>
      </c>
      <c r="C28" s="75"/>
      <c r="D28" s="75"/>
      <c r="E28" s="75"/>
      <c r="F28" s="71"/>
      <c r="G28" s="53"/>
      <c r="H28" s="73"/>
      <c r="I28" s="71"/>
      <c r="J28" s="71"/>
      <c r="K28" s="71"/>
    </row>
    <row r="29" spans="1:11" s="72" customFormat="1" ht="15" customHeight="1">
      <c r="A29" s="57">
        <f>+IF(B54="",A28,A28+1)</f>
        <v>1</v>
      </c>
      <c r="B29" s="74" t="s">
        <v>128</v>
      </c>
      <c r="C29" s="76"/>
      <c r="D29" s="76"/>
      <c r="F29" s="71"/>
      <c r="G29" s="53"/>
      <c r="H29" s="73"/>
      <c r="I29" s="71"/>
      <c r="J29" s="71"/>
      <c r="K29" s="71"/>
    </row>
    <row r="30" spans="1:11" s="72" customFormat="1">
      <c r="A30" s="57">
        <f>+IF(B55="",A29,A29+1)</f>
        <v>1</v>
      </c>
      <c r="B30" s="74" t="s">
        <v>129</v>
      </c>
      <c r="C30" s="75"/>
      <c r="F30" s="71"/>
      <c r="G30" s="53"/>
      <c r="H30" s="73"/>
      <c r="I30" s="71"/>
      <c r="J30" s="71"/>
      <c r="K30" s="71"/>
    </row>
    <row r="31" spans="1:11" s="72" customFormat="1">
      <c r="A31" s="57">
        <f>+IF(B56="",A30,A30+1)</f>
        <v>1</v>
      </c>
      <c r="B31" s="74" t="s">
        <v>131</v>
      </c>
      <c r="C31" s="75"/>
      <c r="F31" s="71"/>
      <c r="G31" s="53"/>
      <c r="H31" s="73"/>
      <c r="I31" s="71"/>
      <c r="J31" s="71"/>
      <c r="K31" s="71"/>
    </row>
    <row r="32" spans="1:11" s="72" customFormat="1">
      <c r="A32" s="57">
        <f>+IF(B57="",A31,A31+1)</f>
        <v>1</v>
      </c>
      <c r="B32" s="74" t="s">
        <v>133</v>
      </c>
      <c r="C32" s="75"/>
      <c r="F32" s="71"/>
      <c r="G32" s="53"/>
      <c r="H32" s="73"/>
      <c r="I32" s="71"/>
      <c r="J32" s="71"/>
      <c r="K32" s="71"/>
    </row>
    <row r="33" spans="1:11" s="72" customFormat="1">
      <c r="A33" s="57">
        <f t="shared" ref="A33:A52" si="1">+IF(B58="",A32,A32+1)</f>
        <v>1</v>
      </c>
      <c r="B33" s="74" t="s">
        <v>135</v>
      </c>
      <c r="C33" s="75"/>
      <c r="F33" s="71"/>
      <c r="G33" s="53"/>
      <c r="H33" s="73"/>
      <c r="I33" s="71"/>
      <c r="J33" s="71"/>
      <c r="K33" s="71"/>
    </row>
    <row r="34" spans="1:11" s="72" customFormat="1">
      <c r="A34" s="57">
        <f t="shared" si="1"/>
        <v>1</v>
      </c>
      <c r="B34" s="74" t="s">
        <v>137</v>
      </c>
      <c r="C34" s="75"/>
      <c r="F34" s="71"/>
      <c r="G34" s="53"/>
      <c r="H34" s="73"/>
      <c r="I34" s="71"/>
      <c r="J34" s="71"/>
      <c r="K34" s="71"/>
    </row>
    <row r="35" spans="1:11" s="72" customFormat="1">
      <c r="A35" s="57">
        <f t="shared" si="1"/>
        <v>1</v>
      </c>
      <c r="B35" s="74" t="s">
        <v>96</v>
      </c>
      <c r="C35" s="76"/>
      <c r="F35" s="71"/>
      <c r="G35" s="53"/>
      <c r="H35" s="73"/>
      <c r="I35" s="71"/>
      <c r="J35" s="71"/>
      <c r="K35" s="71"/>
    </row>
    <row r="36" spans="1:11" s="72" customFormat="1">
      <c r="A36" s="57">
        <f t="shared" si="1"/>
        <v>1</v>
      </c>
      <c r="B36" s="74" t="s">
        <v>140</v>
      </c>
      <c r="C36" s="75"/>
      <c r="F36" s="71"/>
      <c r="G36" s="53"/>
      <c r="H36" s="73"/>
      <c r="I36" s="71"/>
      <c r="J36" s="71"/>
      <c r="K36" s="71"/>
    </row>
    <row r="37" spans="1:11" s="72" customFormat="1">
      <c r="A37" s="57">
        <f t="shared" si="1"/>
        <v>1</v>
      </c>
      <c r="B37" s="74" t="s">
        <v>142</v>
      </c>
      <c r="C37" s="75"/>
      <c r="F37" s="71"/>
      <c r="G37" s="53"/>
      <c r="H37" s="73"/>
      <c r="I37" s="71"/>
      <c r="J37" s="71"/>
      <c r="K37" s="71"/>
    </row>
    <row r="38" spans="1:11" s="72" customFormat="1">
      <c r="A38" s="57">
        <f t="shared" si="1"/>
        <v>1</v>
      </c>
      <c r="B38" s="74" t="s">
        <v>143</v>
      </c>
      <c r="C38" s="75"/>
      <c r="F38" s="71"/>
      <c r="G38" s="53"/>
      <c r="H38" s="73"/>
      <c r="I38" s="71"/>
      <c r="J38" s="71"/>
      <c r="K38" s="71"/>
    </row>
    <row r="39" spans="1:11" s="72" customFormat="1">
      <c r="A39" s="57">
        <f t="shared" si="1"/>
        <v>1</v>
      </c>
      <c r="B39" s="74" t="s">
        <v>80</v>
      </c>
      <c r="C39" s="76"/>
      <c r="F39" s="71"/>
      <c r="G39" s="53"/>
      <c r="H39" s="73"/>
      <c r="I39" s="71"/>
      <c r="J39" s="71"/>
      <c r="K39" s="71"/>
    </row>
    <row r="40" spans="1:11" s="72" customFormat="1">
      <c r="A40" s="57">
        <f t="shared" si="1"/>
        <v>1</v>
      </c>
      <c r="B40" s="74" t="s">
        <v>144</v>
      </c>
      <c r="C40" s="75"/>
      <c r="F40" s="71"/>
      <c r="G40" s="53"/>
      <c r="H40" s="73"/>
      <c r="I40" s="71"/>
      <c r="J40" s="71"/>
      <c r="K40" s="71"/>
    </row>
    <row r="41" spans="1:11" s="72" customFormat="1">
      <c r="A41" s="57">
        <f t="shared" si="1"/>
        <v>1</v>
      </c>
      <c r="B41" s="74" t="s">
        <v>89</v>
      </c>
      <c r="C41" s="75"/>
      <c r="F41" s="71"/>
      <c r="G41" s="53"/>
      <c r="H41" s="73"/>
      <c r="I41" s="71"/>
      <c r="J41" s="71"/>
      <c r="K41" s="71"/>
    </row>
    <row r="42" spans="1:11" s="72" customFormat="1">
      <c r="A42" s="57">
        <f t="shared" si="1"/>
        <v>1</v>
      </c>
      <c r="B42" s="74" t="s">
        <v>97</v>
      </c>
      <c r="C42" s="75"/>
      <c r="F42" s="71"/>
      <c r="G42" s="53"/>
      <c r="H42" s="73"/>
      <c r="I42" s="71"/>
      <c r="J42" s="71"/>
      <c r="K42" s="71"/>
    </row>
    <row r="43" spans="1:11" s="72" customFormat="1">
      <c r="A43" s="57">
        <f t="shared" si="1"/>
        <v>1</v>
      </c>
      <c r="B43" s="74" t="s">
        <v>130</v>
      </c>
      <c r="C43" s="76"/>
      <c r="F43" s="71"/>
      <c r="G43" s="53"/>
      <c r="H43" s="73"/>
      <c r="I43" s="71"/>
      <c r="J43" s="71"/>
      <c r="K43" s="71"/>
    </row>
    <row r="44" spans="1:11" s="72" customFormat="1">
      <c r="A44" s="57">
        <f t="shared" si="1"/>
        <v>1</v>
      </c>
      <c r="B44" s="74" t="s">
        <v>132</v>
      </c>
      <c r="C44" s="76"/>
      <c r="F44" s="71"/>
      <c r="G44" s="53"/>
      <c r="H44" s="73"/>
      <c r="I44" s="71"/>
      <c r="J44" s="71"/>
      <c r="K44" s="71"/>
    </row>
    <row r="45" spans="1:11" s="72" customFormat="1">
      <c r="A45" s="57">
        <f t="shared" si="1"/>
        <v>1</v>
      </c>
      <c r="B45" s="74" t="s">
        <v>134</v>
      </c>
      <c r="C45" s="76"/>
      <c r="F45" s="71"/>
      <c r="G45" s="53"/>
      <c r="H45" s="73"/>
      <c r="I45" s="71"/>
      <c r="J45" s="71"/>
      <c r="K45" s="71"/>
    </row>
    <row r="46" spans="1:11" s="72" customFormat="1">
      <c r="A46" s="57">
        <f t="shared" si="1"/>
        <v>1</v>
      </c>
      <c r="B46" s="74" t="s">
        <v>136</v>
      </c>
      <c r="C46" s="75"/>
      <c r="F46" s="71"/>
      <c r="G46" s="53"/>
      <c r="H46" s="73"/>
      <c r="I46" s="71"/>
      <c r="J46" s="71"/>
      <c r="K46" s="71"/>
    </row>
    <row r="47" spans="1:11" s="72" customFormat="1">
      <c r="A47" s="57">
        <f t="shared" si="1"/>
        <v>1</v>
      </c>
      <c r="B47" s="74" t="s">
        <v>138</v>
      </c>
      <c r="C47" s="76"/>
      <c r="F47" s="71"/>
      <c r="G47" s="53"/>
      <c r="H47" s="73"/>
      <c r="I47" s="71"/>
      <c r="J47" s="71"/>
      <c r="K47" s="71"/>
    </row>
    <row r="48" spans="1:11" s="72" customFormat="1">
      <c r="A48" s="57">
        <f t="shared" si="1"/>
        <v>1</v>
      </c>
      <c r="B48" s="74" t="s">
        <v>139</v>
      </c>
      <c r="C48" s="76"/>
      <c r="F48" s="71"/>
      <c r="G48" s="53"/>
      <c r="H48" s="73"/>
      <c r="I48" s="71"/>
      <c r="J48" s="71"/>
      <c r="K48" s="71"/>
    </row>
    <row r="49" spans="1:11" s="72" customFormat="1">
      <c r="A49" s="57">
        <f t="shared" si="1"/>
        <v>1</v>
      </c>
      <c r="B49" s="74" t="s">
        <v>141</v>
      </c>
      <c r="C49" s="76"/>
      <c r="F49" s="71"/>
      <c r="G49" s="53"/>
      <c r="H49" s="73"/>
      <c r="I49" s="71"/>
      <c r="J49" s="71"/>
      <c r="K49" s="71"/>
    </row>
    <row r="50" spans="1:11" s="72" customFormat="1">
      <c r="A50" s="57">
        <f t="shared" si="1"/>
        <v>1</v>
      </c>
      <c r="B50" s="74" t="s">
        <v>69</v>
      </c>
      <c r="C50" s="75"/>
      <c r="F50" s="71"/>
      <c r="G50" s="53"/>
      <c r="H50" s="73"/>
      <c r="I50" s="71"/>
      <c r="J50" s="71"/>
      <c r="K50" s="71"/>
    </row>
    <row r="51" spans="1:11" s="72" customFormat="1">
      <c r="A51" s="57">
        <f t="shared" si="1"/>
        <v>1</v>
      </c>
      <c r="B51" s="74" t="s">
        <v>84</v>
      </c>
      <c r="C51" s="76"/>
      <c r="F51" s="71"/>
      <c r="G51" s="53"/>
      <c r="H51" s="73"/>
      <c r="I51" s="71"/>
      <c r="J51" s="71"/>
      <c r="K51" s="71"/>
    </row>
    <row r="52" spans="1:11" s="72" customFormat="1">
      <c r="A52" s="57">
        <f t="shared" si="1"/>
        <v>1</v>
      </c>
      <c r="B52" s="74" t="s">
        <v>90</v>
      </c>
      <c r="C52" s="75"/>
      <c r="F52" s="71"/>
      <c r="G52" s="53"/>
      <c r="H52" s="73"/>
      <c r="I52" s="71"/>
      <c r="J52" s="71"/>
      <c r="K52" s="71"/>
    </row>
    <row r="53" spans="1:11" s="72" customFormat="1">
      <c r="A53" s="57">
        <f>+IF(B81="",A52,A52+1)</f>
        <v>1</v>
      </c>
      <c r="B53" s="74" t="s">
        <v>145</v>
      </c>
      <c r="C53" s="76"/>
      <c r="F53" s="71"/>
      <c r="G53" s="53"/>
      <c r="H53" s="73"/>
      <c r="I53" s="71"/>
      <c r="J53" s="71"/>
      <c r="K53" s="71"/>
    </row>
    <row r="54" spans="1:11" s="72" customFormat="1">
      <c r="A54" s="57"/>
      <c r="B54" s="74"/>
      <c r="C54" s="75"/>
      <c r="F54" s="71"/>
      <c r="G54" s="53"/>
      <c r="H54" s="73"/>
      <c r="I54" s="71"/>
      <c r="J54" s="71"/>
      <c r="K54" s="71"/>
    </row>
    <row r="55" spans="1:11" s="72" customFormat="1">
      <c r="A55" s="57"/>
      <c r="B55" s="59"/>
      <c r="C55" s="75"/>
      <c r="F55" s="71"/>
      <c r="G55" s="53"/>
      <c r="H55" s="73"/>
      <c r="I55" s="71"/>
      <c r="J55" s="71"/>
      <c r="K55" s="71"/>
    </row>
    <row r="56" spans="1:11" s="72" customFormat="1">
      <c r="A56" s="57"/>
      <c r="B56" s="74"/>
      <c r="C56" s="76"/>
      <c r="F56" s="71"/>
      <c r="G56" s="53"/>
      <c r="H56" s="73"/>
      <c r="I56" s="71"/>
      <c r="J56" s="71"/>
      <c r="K56" s="71"/>
    </row>
    <row r="57" spans="1:11" s="72" customFormat="1">
      <c r="A57" s="57"/>
      <c r="B57" s="74"/>
      <c r="C57" s="75"/>
      <c r="F57" s="71"/>
      <c r="G57" s="53"/>
      <c r="H57" s="73"/>
      <c r="I57" s="71"/>
      <c r="J57" s="71"/>
      <c r="K57" s="71"/>
    </row>
    <row r="58" spans="1:11" s="72" customFormat="1">
      <c r="A58" s="57"/>
      <c r="B58" s="74"/>
      <c r="C58" s="75"/>
      <c r="F58" s="71"/>
      <c r="G58" s="53"/>
      <c r="H58" s="73"/>
      <c r="I58" s="71"/>
      <c r="J58" s="71"/>
      <c r="K58" s="71"/>
    </row>
    <row r="59" spans="1:11" s="72" customFormat="1">
      <c r="A59" s="57"/>
      <c r="B59" s="59"/>
      <c r="C59" s="75"/>
      <c r="F59" s="71"/>
      <c r="G59" s="53"/>
      <c r="H59" s="73"/>
      <c r="I59" s="71"/>
      <c r="J59" s="71"/>
      <c r="K59" s="71"/>
    </row>
    <row r="60" spans="1:11" s="72" customFormat="1">
      <c r="A60" s="57"/>
      <c r="B60" s="74"/>
      <c r="C60" s="76"/>
      <c r="F60" s="71"/>
      <c r="G60" s="53"/>
      <c r="H60" s="73"/>
      <c r="I60" s="71"/>
      <c r="J60" s="71"/>
      <c r="K60" s="71"/>
    </row>
    <row r="61" spans="1:11" s="72" customFormat="1">
      <c r="A61" s="50"/>
      <c r="B61" s="74"/>
      <c r="C61" s="76"/>
      <c r="F61" s="71"/>
      <c r="G61" s="53"/>
      <c r="H61" s="73"/>
      <c r="I61" s="71"/>
      <c r="J61" s="71"/>
      <c r="K61" s="71"/>
    </row>
    <row r="62" spans="1:11" s="72" customFormat="1">
      <c r="A62" s="50"/>
      <c r="B62" s="74"/>
      <c r="C62" s="75"/>
      <c r="F62" s="71"/>
      <c r="G62" s="53"/>
      <c r="H62" s="73"/>
      <c r="I62" s="71"/>
      <c r="J62" s="71"/>
      <c r="K62" s="71"/>
    </row>
    <row r="63" spans="1:11" s="72" customFormat="1">
      <c r="A63" s="50"/>
      <c r="B63" s="59"/>
      <c r="C63" s="75"/>
      <c r="F63" s="71"/>
      <c r="G63" s="53"/>
      <c r="H63" s="73"/>
      <c r="I63" s="71"/>
      <c r="J63" s="71"/>
      <c r="K63" s="71"/>
    </row>
    <row r="64" spans="1:11" s="72" customFormat="1">
      <c r="A64" s="50"/>
      <c r="B64" s="59"/>
      <c r="C64" s="75"/>
      <c r="F64" s="71"/>
      <c r="G64" s="53"/>
      <c r="H64" s="73"/>
      <c r="I64" s="71"/>
      <c r="J64" s="71"/>
      <c r="K64" s="71"/>
    </row>
    <row r="65" spans="1:11" s="72" customFormat="1">
      <c r="A65" s="50"/>
      <c r="B65" s="59"/>
      <c r="C65" s="77"/>
      <c r="F65" s="71"/>
      <c r="G65" s="53"/>
      <c r="H65" s="73"/>
      <c r="I65" s="71"/>
      <c r="J65" s="71"/>
      <c r="K65" s="71"/>
    </row>
    <row r="66" spans="1:11" s="72" customFormat="1">
      <c r="A66" s="50"/>
      <c r="B66" s="74"/>
      <c r="C66" s="78"/>
      <c r="F66" s="71"/>
      <c r="G66" s="53"/>
      <c r="H66" s="73"/>
      <c r="I66" s="71"/>
      <c r="J66" s="71"/>
      <c r="K66" s="71"/>
    </row>
    <row r="67" spans="1:11" s="72" customFormat="1">
      <c r="A67" s="50"/>
      <c r="B67" s="59"/>
      <c r="C67" s="78"/>
      <c r="F67" s="71"/>
      <c r="G67" s="53"/>
      <c r="H67" s="73"/>
      <c r="I67" s="71"/>
      <c r="J67" s="71"/>
      <c r="K67" s="71"/>
    </row>
    <row r="68" spans="1:11" s="72" customFormat="1">
      <c r="A68" s="50"/>
      <c r="B68" s="59"/>
      <c r="C68" s="71"/>
      <c r="F68" s="71"/>
      <c r="G68" s="53"/>
      <c r="H68" s="73"/>
      <c r="I68" s="71"/>
      <c r="J68" s="71"/>
      <c r="K68" s="71"/>
    </row>
    <row r="69" spans="1:11" s="72" customFormat="1">
      <c r="A69" s="50"/>
      <c r="B69" s="59"/>
      <c r="C69" s="71"/>
      <c r="F69" s="71"/>
      <c r="G69" s="53"/>
      <c r="H69" s="73"/>
      <c r="I69" s="71"/>
      <c r="J69" s="71"/>
      <c r="K69" s="71"/>
    </row>
    <row r="70" spans="1:11" s="72" customFormat="1">
      <c r="A70" s="50"/>
      <c r="B70" s="74"/>
      <c r="C70" s="71"/>
      <c r="F70" s="71"/>
      <c r="G70" s="53"/>
      <c r="H70" s="73"/>
      <c r="I70" s="71"/>
      <c r="J70" s="71"/>
      <c r="K70" s="71"/>
    </row>
    <row r="71" spans="1:11" s="72" customFormat="1">
      <c r="A71" s="50"/>
      <c r="B71" s="59"/>
      <c r="C71" s="71"/>
      <c r="F71" s="71"/>
      <c r="G71" s="53"/>
      <c r="H71" s="73"/>
      <c r="I71" s="71"/>
      <c r="J71" s="71"/>
      <c r="K71" s="71"/>
    </row>
    <row r="72" spans="1:11" s="72" customFormat="1">
      <c r="A72" s="50"/>
      <c r="B72" s="74"/>
      <c r="C72" s="71"/>
      <c r="F72" s="71"/>
      <c r="G72" s="53"/>
      <c r="H72" s="73"/>
      <c r="I72" s="71"/>
      <c r="J72" s="71"/>
      <c r="K72" s="71"/>
    </row>
    <row r="73" spans="1:11" s="72" customFormat="1">
      <c r="A73" s="50"/>
      <c r="B73" s="59"/>
      <c r="C73" s="71"/>
      <c r="F73" s="71"/>
      <c r="G73" s="53"/>
      <c r="H73" s="73"/>
      <c r="I73" s="71"/>
      <c r="J73" s="71"/>
      <c r="K73" s="71"/>
    </row>
    <row r="74" spans="1:11" s="72" customFormat="1">
      <c r="A74" s="50"/>
      <c r="B74" s="74"/>
      <c r="C74" s="71"/>
      <c r="F74" s="71"/>
      <c r="G74" s="53"/>
      <c r="H74" s="73"/>
      <c r="I74" s="71"/>
      <c r="J74" s="71"/>
      <c r="K74" s="71"/>
    </row>
    <row r="75" spans="1:11" s="72" customFormat="1">
      <c r="A75" s="50"/>
      <c r="B75" s="74"/>
      <c r="C75" s="71"/>
      <c r="F75" s="71"/>
      <c r="G75" s="53"/>
      <c r="H75" s="73"/>
      <c r="I75" s="71"/>
      <c r="J75" s="71"/>
      <c r="K75" s="71"/>
    </row>
    <row r="76" spans="1:11" s="72" customFormat="1">
      <c r="A76" s="50"/>
      <c r="B76" s="59"/>
      <c r="C76" s="71"/>
      <c r="F76" s="71"/>
      <c r="G76" s="53"/>
      <c r="H76" s="73"/>
      <c r="I76" s="71"/>
      <c r="J76" s="71"/>
      <c r="K76" s="71"/>
    </row>
    <row r="77" spans="1:11" s="72" customFormat="1">
      <c r="A77" s="50"/>
      <c r="B77" s="74"/>
      <c r="C77" s="71"/>
      <c r="F77" s="71"/>
      <c r="G77" s="53"/>
      <c r="H77" s="73"/>
      <c r="I77" s="71"/>
      <c r="J77" s="71"/>
      <c r="K77" s="71"/>
    </row>
    <row r="78" spans="1:11" s="72" customFormat="1">
      <c r="A78" s="50"/>
      <c r="B78" s="74"/>
      <c r="C78" s="71"/>
      <c r="F78" s="71"/>
      <c r="G78" s="53"/>
      <c r="H78" s="73"/>
      <c r="I78" s="71"/>
      <c r="J78" s="71"/>
      <c r="K78" s="71"/>
    </row>
    <row r="79" spans="1:11" s="72" customFormat="1">
      <c r="A79" s="50"/>
      <c r="B79" s="74"/>
      <c r="C79" s="71"/>
      <c r="F79" s="71"/>
      <c r="G79" s="53"/>
      <c r="H79" s="73"/>
      <c r="I79" s="71"/>
      <c r="J79" s="71"/>
      <c r="K79" s="71"/>
    </row>
    <row r="80" spans="1:11" s="72" customFormat="1">
      <c r="A80" s="50"/>
      <c r="B80" s="74"/>
      <c r="C80" s="71"/>
      <c r="F80" s="71"/>
      <c r="G80" s="53"/>
      <c r="H80" s="73"/>
      <c r="I80" s="71"/>
      <c r="J80" s="71"/>
      <c r="K80" s="71"/>
    </row>
    <row r="81" spans="1:11" s="72" customFormat="1">
      <c r="A81" s="50"/>
      <c r="B81" s="59"/>
      <c r="C81" s="71"/>
      <c r="F81" s="71"/>
      <c r="G81" s="53"/>
      <c r="H81" s="73"/>
      <c r="I81" s="71"/>
      <c r="J81" s="71"/>
      <c r="K81" s="71"/>
    </row>
    <row r="82" spans="1:11" s="72" customFormat="1">
      <c r="A82" s="50"/>
      <c r="B82" s="59"/>
      <c r="C82" s="71"/>
      <c r="F82" s="71"/>
      <c r="G82" s="53"/>
      <c r="H82" s="73"/>
      <c r="I82" s="71"/>
      <c r="J82" s="71"/>
      <c r="K82" s="71"/>
    </row>
    <row r="83" spans="1:11" s="72" customFormat="1">
      <c r="A83" s="50"/>
      <c r="B83" s="74"/>
      <c r="C83" s="71"/>
      <c r="F83" s="71"/>
      <c r="G83" s="53"/>
      <c r="H83" s="73"/>
      <c r="I83" s="71"/>
      <c r="J83" s="71"/>
      <c r="K83" s="71"/>
    </row>
    <row r="84" spans="1:11" s="72" customFormat="1">
      <c r="A84" s="50"/>
      <c r="B84" s="74"/>
      <c r="C84" s="71"/>
      <c r="F84" s="71"/>
      <c r="G84" s="53"/>
      <c r="H84" s="73"/>
      <c r="I84" s="71"/>
      <c r="J84" s="71"/>
      <c r="K84" s="71"/>
    </row>
    <row r="85" spans="1:11" s="72" customFormat="1">
      <c r="A85" s="50"/>
      <c r="B85" s="74"/>
      <c r="C85" s="71"/>
      <c r="F85" s="71"/>
      <c r="G85" s="53"/>
      <c r="H85" s="73"/>
      <c r="I85" s="71"/>
      <c r="J85" s="71"/>
      <c r="K85" s="71"/>
    </row>
    <row r="86" spans="1:11" s="72" customFormat="1">
      <c r="A86" s="50"/>
      <c r="B86" s="79"/>
      <c r="C86" s="71"/>
      <c r="F86" s="71"/>
      <c r="G86" s="53"/>
      <c r="H86" s="73"/>
      <c r="I86" s="71"/>
      <c r="J86" s="71"/>
      <c r="K86" s="71"/>
    </row>
    <row r="87" spans="1:11" s="72" customFormat="1">
      <c r="A87" s="50"/>
      <c r="B87" s="80"/>
      <c r="C87" s="71"/>
      <c r="F87" s="71"/>
      <c r="G87" s="53"/>
      <c r="H87" s="73"/>
      <c r="I87" s="71"/>
      <c r="J87" s="71"/>
      <c r="K87" s="71"/>
    </row>
    <row r="88" spans="1:11" s="72" customFormat="1">
      <c r="A88" s="50"/>
      <c r="B88" s="80"/>
      <c r="C88" s="71"/>
      <c r="F88" s="71"/>
      <c r="G88" s="53"/>
      <c r="H88" s="73"/>
      <c r="I88" s="71"/>
      <c r="J88" s="71"/>
      <c r="K88" s="71"/>
    </row>
    <row r="89" spans="1:11" s="72" customFormat="1">
      <c r="A89" s="50"/>
      <c r="B89" s="50"/>
      <c r="C89" s="71"/>
      <c r="F89" s="71"/>
      <c r="G89" s="53"/>
      <c r="H89" s="73"/>
      <c r="I89" s="71"/>
      <c r="J89" s="71"/>
      <c r="K89" s="71"/>
    </row>
    <row r="90" spans="1:11" s="72" customFormat="1">
      <c r="A90" s="50"/>
      <c r="B90" s="50"/>
      <c r="C90" s="71"/>
      <c r="F90" s="71"/>
      <c r="G90" s="53"/>
      <c r="H90" s="73"/>
      <c r="I90" s="71"/>
      <c r="J90" s="71"/>
      <c r="K90" s="71"/>
    </row>
    <row r="91" spans="1:11" s="72" customFormat="1">
      <c r="A91" s="50"/>
      <c r="B91" s="50"/>
      <c r="C91" s="71"/>
      <c r="F91" s="71"/>
      <c r="G91" s="53"/>
      <c r="H91" s="73"/>
      <c r="I91" s="71"/>
      <c r="J91" s="71"/>
      <c r="K91" s="71"/>
    </row>
    <row r="92" spans="1:11" s="72" customFormat="1">
      <c r="A92" s="50"/>
      <c r="B92" s="50"/>
      <c r="C92" s="71"/>
      <c r="F92" s="71"/>
      <c r="G92" s="53"/>
      <c r="H92" s="73"/>
      <c r="I92" s="71"/>
      <c r="J92" s="71"/>
      <c r="K92" s="71"/>
    </row>
    <row r="93" spans="1:11" s="72" customFormat="1">
      <c r="A93" s="50"/>
      <c r="B93" s="50"/>
      <c r="C93" s="71"/>
      <c r="F93" s="71"/>
      <c r="G93" s="53"/>
      <c r="H93" s="73"/>
      <c r="I93" s="71"/>
      <c r="J93" s="71"/>
      <c r="K93" s="71"/>
    </row>
    <row r="94" spans="1:11" s="72" customFormat="1">
      <c r="A94" s="50"/>
      <c r="B94" s="50"/>
      <c r="C94" s="71"/>
      <c r="F94" s="71"/>
      <c r="G94" s="53"/>
      <c r="H94" s="73"/>
      <c r="I94" s="71"/>
      <c r="J94" s="71"/>
      <c r="K94" s="71"/>
    </row>
    <row r="95" spans="1:11" s="72" customFormat="1">
      <c r="A95" s="50"/>
      <c r="B95" s="50"/>
      <c r="C95" s="71"/>
      <c r="F95" s="71"/>
      <c r="G95" s="53"/>
      <c r="H95" s="73"/>
      <c r="I95" s="71"/>
      <c r="J95" s="71"/>
      <c r="K95" s="71"/>
    </row>
    <row r="96" spans="1:11" s="72" customFormat="1">
      <c r="A96" s="50"/>
      <c r="B96" s="50"/>
      <c r="C96" s="71"/>
      <c r="F96" s="71"/>
      <c r="G96" s="53"/>
      <c r="H96" s="73"/>
      <c r="I96" s="71"/>
      <c r="J96" s="71"/>
      <c r="K96" s="71"/>
    </row>
    <row r="97" spans="1:11" s="72" customFormat="1">
      <c r="A97" s="50"/>
      <c r="B97" s="50"/>
      <c r="C97" s="71"/>
      <c r="F97" s="71"/>
      <c r="G97" s="53"/>
      <c r="H97" s="73"/>
      <c r="I97" s="71"/>
      <c r="J97" s="71"/>
      <c r="K97" s="71"/>
    </row>
  </sheetData>
  <sheetProtection password="DC23" sheet="1" objects="1" scenarios="1"/>
  <protectedRanges>
    <protectedRange sqref="H4:I4 H11:I23 I25" name="Range1"/>
  </protectedRanges>
  <mergeCells count="4">
    <mergeCell ref="B3:E7"/>
    <mergeCell ref="H6:H8"/>
    <mergeCell ref="I6:I8"/>
    <mergeCell ref="H10:I10"/>
  </mergeCells>
  <phoneticPr fontId="33" type="noConversion"/>
  <conditionalFormatting sqref="G11:G23">
    <cfRule type="expression" dxfId="1" priority="1">
      <formula>G11&gt;G10</formula>
    </cfRule>
  </conditionalFormatting>
  <dataValidations count="2">
    <dataValidation type="list" allowBlank="1" showInputMessage="1" showErrorMessage="1" error="Molimo, izaberite po jedan lijevo predloženi glagol" prompt="Molimo, izaberite po jedan lijevo predloženi glagol" sqref="H11:H23">
      <formula1>$B$28:$B$53</formula1>
    </dataValidation>
    <dataValidation type="whole" allowBlank="1" showInputMessage="1" showErrorMessage="1" error="Molimo da upišete šifru predmeta u ISVU" prompt="Molimo da upišete šifru predmeta u ISVU" sqref="H4">
      <formula1>10000</formula1>
      <formula2>99999</formula2>
    </dataValidation>
  </dataValidations>
  <pageMargins left="0.70866141732283472" right="0.70866141732283472" top="1.59" bottom="0.74803149606299213" header="0.31496062992125984" footer="0.31496062992125984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8080"/>
    <pageSetUpPr fitToPage="1"/>
  </sheetPr>
  <dimension ref="A3:K100"/>
  <sheetViews>
    <sheetView workbookViewId="0">
      <selection activeCell="E29" sqref="E29"/>
    </sheetView>
  </sheetViews>
  <sheetFormatPr defaultRowHeight="15"/>
  <cols>
    <col min="1" max="1" width="3" style="81" customWidth="1"/>
    <col min="2" max="2" width="1.7109375" style="81" customWidth="1"/>
    <col min="3" max="3" width="11.28515625" style="82" customWidth="1"/>
    <col min="4" max="4" width="24.42578125" style="83" customWidth="1"/>
    <col min="5" max="5" width="26.28515625" style="83" bestFit="1" customWidth="1"/>
    <col min="6" max="6" width="3" style="82" customWidth="1"/>
    <col min="7" max="7" width="4" style="84" bestFit="1" customWidth="1"/>
    <col min="8" max="8" width="22.85546875" style="85" bestFit="1" customWidth="1"/>
    <col min="9" max="9" width="102.7109375" style="82" customWidth="1"/>
    <col min="10" max="11" width="9.140625" style="82"/>
    <col min="12" max="16384" width="9.140625" style="83"/>
  </cols>
  <sheetData>
    <row r="3" spans="1:9" ht="15" customHeight="1">
      <c r="B3" s="158" t="s">
        <v>0</v>
      </c>
      <c r="C3" s="159"/>
      <c r="D3" s="159"/>
      <c r="E3" s="160"/>
      <c r="H3" s="83" t="s">
        <v>1</v>
      </c>
      <c r="I3" s="83" t="s">
        <v>2</v>
      </c>
    </row>
    <row r="4" spans="1:9">
      <c r="B4" s="161"/>
      <c r="C4" s="162"/>
      <c r="D4" s="162"/>
      <c r="E4" s="163"/>
      <c r="H4" s="86"/>
      <c r="I4" s="87"/>
    </row>
    <row r="5" spans="1:9">
      <c r="A5" s="88">
        <f>+IF(B11="",A4,A4+1)</f>
        <v>1</v>
      </c>
      <c r="B5" s="161"/>
      <c r="C5" s="162"/>
      <c r="D5" s="162"/>
      <c r="E5" s="163"/>
      <c r="G5" s="89"/>
      <c r="H5" s="83" t="s">
        <v>3</v>
      </c>
      <c r="I5" s="83"/>
    </row>
    <row r="6" spans="1:9">
      <c r="A6" s="88">
        <f>+IF(B12="",A5,A5+1)</f>
        <v>2</v>
      </c>
      <c r="B6" s="161"/>
      <c r="C6" s="162"/>
      <c r="D6" s="162"/>
      <c r="E6" s="163"/>
      <c r="G6" s="89"/>
      <c r="H6" s="167" t="s">
        <v>4</v>
      </c>
      <c r="I6" s="167" t="s">
        <v>5</v>
      </c>
    </row>
    <row r="7" spans="1:9">
      <c r="A7" s="88"/>
      <c r="B7" s="164"/>
      <c r="C7" s="165"/>
      <c r="D7" s="165"/>
      <c r="E7" s="166"/>
      <c r="G7" s="89"/>
      <c r="H7" s="168"/>
      <c r="I7" s="168"/>
    </row>
    <row r="8" spans="1:9" ht="33" customHeight="1">
      <c r="A8" s="88"/>
      <c r="B8" s="90"/>
      <c r="C8" s="90"/>
      <c r="D8" s="91"/>
      <c r="E8" s="92"/>
      <c r="F8" s="93"/>
      <c r="G8" s="89"/>
      <c r="H8" s="169"/>
      <c r="I8" s="169"/>
    </row>
    <row r="9" spans="1:9">
      <c r="A9" s="88"/>
      <c r="B9" s="90"/>
      <c r="C9" s="90"/>
      <c r="D9" s="91"/>
      <c r="E9" s="94"/>
      <c r="F9" s="93"/>
      <c r="G9" s="89"/>
      <c r="H9" s="95"/>
      <c r="I9" s="95"/>
    </row>
    <row r="10" spans="1:9">
      <c r="A10" s="88"/>
      <c r="B10" s="90"/>
      <c r="C10" s="90"/>
      <c r="D10" s="92"/>
      <c r="E10" s="92"/>
      <c r="F10" s="93"/>
      <c r="G10" s="89"/>
      <c r="H10" s="170" t="s">
        <v>11</v>
      </c>
      <c r="I10" s="171"/>
    </row>
    <row r="11" spans="1:9">
      <c r="A11" s="88"/>
      <c r="B11" s="96" t="s">
        <v>146</v>
      </c>
      <c r="C11" s="97"/>
      <c r="D11" s="97" t="s">
        <v>146</v>
      </c>
      <c r="E11" s="97" t="s">
        <v>144</v>
      </c>
      <c r="F11" s="93"/>
      <c r="G11" s="98">
        <f t="shared" ref="G11:G23" si="0">+IF(H11="",G10,G10+1)</f>
        <v>0</v>
      </c>
      <c r="H11" s="99"/>
      <c r="I11" s="100"/>
    </row>
    <row r="12" spans="1:9">
      <c r="A12" s="88"/>
      <c r="B12" s="96" t="s">
        <v>147</v>
      </c>
      <c r="C12" s="101"/>
      <c r="D12" s="97" t="s">
        <v>147</v>
      </c>
      <c r="E12" s="97" t="s">
        <v>97</v>
      </c>
      <c r="F12" s="93"/>
      <c r="G12" s="98">
        <f t="shared" si="0"/>
        <v>0</v>
      </c>
      <c r="H12" s="99"/>
      <c r="I12" s="100"/>
    </row>
    <row r="13" spans="1:9">
      <c r="A13" s="88"/>
      <c r="B13" s="96" t="s">
        <v>148</v>
      </c>
      <c r="C13" s="101"/>
      <c r="D13" s="97" t="s">
        <v>148</v>
      </c>
      <c r="E13" s="97" t="s">
        <v>149</v>
      </c>
      <c r="F13" s="93"/>
      <c r="G13" s="98">
        <f t="shared" si="0"/>
        <v>0</v>
      </c>
      <c r="H13" s="99"/>
      <c r="I13" s="100"/>
    </row>
    <row r="14" spans="1:9">
      <c r="A14" s="88"/>
      <c r="B14" s="96" t="s">
        <v>76</v>
      </c>
      <c r="C14" s="101"/>
      <c r="D14" s="97" t="s">
        <v>76</v>
      </c>
      <c r="E14" s="97" t="s">
        <v>150</v>
      </c>
      <c r="F14" s="93"/>
      <c r="G14" s="98">
        <f t="shared" si="0"/>
        <v>0</v>
      </c>
      <c r="H14" s="99"/>
      <c r="I14" s="100"/>
    </row>
    <row r="15" spans="1:9">
      <c r="A15" s="88"/>
      <c r="B15" s="96" t="s">
        <v>91</v>
      </c>
      <c r="C15" s="101"/>
      <c r="D15" s="97" t="s">
        <v>91</v>
      </c>
      <c r="E15" s="97" t="s">
        <v>151</v>
      </c>
      <c r="F15" s="93"/>
      <c r="G15" s="98">
        <f t="shared" si="0"/>
        <v>0</v>
      </c>
      <c r="H15" s="99"/>
      <c r="I15" s="100"/>
    </row>
    <row r="16" spans="1:9">
      <c r="A16" s="88"/>
      <c r="B16" s="96" t="s">
        <v>96</v>
      </c>
      <c r="C16" s="97"/>
      <c r="D16" s="97" t="s">
        <v>96</v>
      </c>
      <c r="E16" s="97" t="s">
        <v>75</v>
      </c>
      <c r="F16" s="93"/>
      <c r="G16" s="98">
        <f t="shared" si="0"/>
        <v>0</v>
      </c>
      <c r="H16" s="99"/>
      <c r="I16" s="100"/>
    </row>
    <row r="17" spans="1:11">
      <c r="A17" s="88"/>
      <c r="B17" s="96" t="s">
        <v>152</v>
      </c>
      <c r="C17" s="97"/>
      <c r="D17" s="97" t="s">
        <v>153</v>
      </c>
      <c r="E17" s="97" t="s">
        <v>154</v>
      </c>
      <c r="F17" s="93"/>
      <c r="G17" s="98">
        <f t="shared" si="0"/>
        <v>0</v>
      </c>
      <c r="H17" s="99"/>
      <c r="I17" s="100"/>
    </row>
    <row r="18" spans="1:11">
      <c r="A18" s="88"/>
      <c r="B18" s="96" t="s">
        <v>155</v>
      </c>
      <c r="C18" s="97"/>
      <c r="D18" s="97" t="s">
        <v>155</v>
      </c>
      <c r="E18" s="97" t="s">
        <v>156</v>
      </c>
      <c r="F18" s="93"/>
      <c r="G18" s="98">
        <f t="shared" si="0"/>
        <v>0</v>
      </c>
      <c r="H18" s="99"/>
      <c r="I18" s="100"/>
    </row>
    <row r="19" spans="1:11">
      <c r="A19" s="88"/>
      <c r="B19" s="96" t="s">
        <v>102</v>
      </c>
      <c r="C19" s="101"/>
      <c r="D19" s="97" t="s">
        <v>102</v>
      </c>
      <c r="E19" s="97" t="s">
        <v>157</v>
      </c>
      <c r="F19" s="93"/>
      <c r="G19" s="98">
        <f t="shared" si="0"/>
        <v>0</v>
      </c>
      <c r="H19" s="99"/>
      <c r="I19" s="100"/>
    </row>
    <row r="20" spans="1:11">
      <c r="A20" s="88"/>
      <c r="B20" s="96" t="s">
        <v>158</v>
      </c>
      <c r="C20" s="97"/>
      <c r="D20" s="97" t="s">
        <v>159</v>
      </c>
      <c r="E20" s="97" t="s">
        <v>160</v>
      </c>
      <c r="F20" s="93"/>
      <c r="G20" s="98">
        <f t="shared" si="0"/>
        <v>0</v>
      </c>
      <c r="H20" s="99"/>
      <c r="I20" s="100"/>
    </row>
    <row r="21" spans="1:11">
      <c r="A21" s="88"/>
      <c r="B21" s="96" t="s">
        <v>161</v>
      </c>
      <c r="C21" s="97"/>
      <c r="D21" s="97" t="s">
        <v>161</v>
      </c>
      <c r="E21" s="97" t="s">
        <v>110</v>
      </c>
      <c r="F21" s="93"/>
      <c r="G21" s="98">
        <f t="shared" si="0"/>
        <v>0</v>
      </c>
      <c r="H21" s="99"/>
      <c r="I21" s="100"/>
    </row>
    <row r="22" spans="1:11">
      <c r="A22" s="88"/>
      <c r="B22" s="96" t="s">
        <v>144</v>
      </c>
      <c r="C22" s="102"/>
      <c r="D22" s="101"/>
      <c r="E22" s="101"/>
      <c r="F22" s="93"/>
      <c r="G22" s="98">
        <f t="shared" si="0"/>
        <v>0</v>
      </c>
      <c r="H22" s="99"/>
      <c r="I22" s="100"/>
    </row>
    <row r="23" spans="1:11">
      <c r="A23" s="88"/>
      <c r="B23" s="96" t="s">
        <v>97</v>
      </c>
      <c r="C23" s="103"/>
      <c r="D23" s="92"/>
      <c r="E23" s="92"/>
      <c r="F23" s="93"/>
      <c r="G23" s="98">
        <f t="shared" si="0"/>
        <v>0</v>
      </c>
      <c r="H23" s="104"/>
      <c r="I23" s="105"/>
    </row>
    <row r="24" spans="1:11">
      <c r="A24" s="88"/>
      <c r="B24" s="96" t="s">
        <v>149</v>
      </c>
      <c r="C24" s="103"/>
      <c r="D24" s="92"/>
      <c r="E24" s="91"/>
      <c r="F24" s="93"/>
    </row>
    <row r="25" spans="1:11" s="108" customFormat="1">
      <c r="A25" s="88"/>
      <c r="B25" s="96" t="s">
        <v>150</v>
      </c>
      <c r="C25" s="102"/>
      <c r="D25" s="91"/>
      <c r="E25" s="91"/>
      <c r="F25" s="93"/>
      <c r="G25" s="84"/>
      <c r="H25" s="106" t="s">
        <v>57</v>
      </c>
      <c r="I25" s="87"/>
      <c r="J25" s="107"/>
      <c r="K25" s="107"/>
    </row>
    <row r="26" spans="1:11" s="108" customFormat="1">
      <c r="A26" s="88"/>
      <c r="B26" s="96" t="s">
        <v>151</v>
      </c>
      <c r="C26" s="102"/>
      <c r="D26" s="91"/>
      <c r="E26" s="92"/>
      <c r="F26" s="93"/>
      <c r="G26" s="84"/>
      <c r="H26" s="109"/>
      <c r="I26" s="107"/>
      <c r="J26" s="107"/>
      <c r="K26" s="107"/>
    </row>
    <row r="27" spans="1:11" s="108" customFormat="1">
      <c r="A27" s="88"/>
      <c r="B27" s="96" t="s">
        <v>75</v>
      </c>
      <c r="C27" s="103"/>
      <c r="D27" s="91"/>
      <c r="E27" s="92"/>
      <c r="F27" s="93"/>
      <c r="G27" s="84"/>
      <c r="H27" s="109"/>
      <c r="I27" s="107"/>
      <c r="J27" s="107"/>
      <c r="K27" s="107"/>
    </row>
    <row r="28" spans="1:11" s="108" customFormat="1">
      <c r="A28" s="88">
        <f t="shared" ref="A28:A52" si="1">+IF(B56="",A27,A27+1)</f>
        <v>0</v>
      </c>
      <c r="B28" s="96" t="s">
        <v>154</v>
      </c>
      <c r="C28" s="102"/>
      <c r="D28" s="102"/>
      <c r="E28" s="102"/>
      <c r="F28" s="107"/>
      <c r="G28" s="84"/>
      <c r="H28" s="109"/>
      <c r="I28" s="107"/>
      <c r="J28" s="107"/>
      <c r="K28" s="107"/>
    </row>
    <row r="29" spans="1:11" s="108" customFormat="1" ht="15" customHeight="1">
      <c r="A29" s="88">
        <f t="shared" si="1"/>
        <v>0</v>
      </c>
      <c r="B29" s="96" t="s">
        <v>156</v>
      </c>
      <c r="C29" s="102"/>
      <c r="D29" s="103"/>
      <c r="F29" s="107"/>
      <c r="G29" s="84"/>
      <c r="H29" s="109"/>
      <c r="I29" s="107"/>
      <c r="J29" s="107"/>
      <c r="K29" s="107"/>
    </row>
    <row r="30" spans="1:11" s="108" customFormat="1">
      <c r="A30" s="88">
        <f t="shared" si="1"/>
        <v>0</v>
      </c>
      <c r="B30" s="96" t="s">
        <v>157</v>
      </c>
      <c r="C30" s="103"/>
      <c r="F30" s="107"/>
      <c r="G30" s="84"/>
      <c r="H30" s="109"/>
      <c r="I30" s="107"/>
      <c r="J30" s="107"/>
      <c r="K30" s="107"/>
    </row>
    <row r="31" spans="1:11" s="108" customFormat="1">
      <c r="A31" s="88">
        <f t="shared" si="1"/>
        <v>0</v>
      </c>
      <c r="B31" s="96" t="s">
        <v>160</v>
      </c>
      <c r="C31" s="102"/>
      <c r="F31" s="107"/>
      <c r="G31" s="84"/>
      <c r="H31" s="109"/>
      <c r="I31" s="107"/>
      <c r="J31" s="107"/>
      <c r="K31" s="107"/>
    </row>
    <row r="32" spans="1:11" s="108" customFormat="1">
      <c r="A32" s="88">
        <f t="shared" si="1"/>
        <v>0</v>
      </c>
      <c r="B32" s="96" t="s">
        <v>110</v>
      </c>
      <c r="C32" s="103"/>
      <c r="F32" s="107"/>
      <c r="G32" s="84"/>
      <c r="H32" s="109"/>
      <c r="I32" s="107"/>
      <c r="J32" s="107"/>
      <c r="K32" s="107"/>
    </row>
    <row r="33" spans="1:11" s="108" customFormat="1">
      <c r="A33" s="88">
        <f t="shared" si="1"/>
        <v>0</v>
      </c>
      <c r="B33" s="110"/>
      <c r="C33" s="102"/>
      <c r="F33" s="107"/>
      <c r="G33" s="84"/>
      <c r="H33" s="109"/>
      <c r="I33" s="107"/>
      <c r="J33" s="107"/>
      <c r="K33" s="107"/>
    </row>
    <row r="34" spans="1:11" s="108" customFormat="1">
      <c r="A34" s="88">
        <f t="shared" si="1"/>
        <v>0</v>
      </c>
      <c r="B34" s="110"/>
      <c r="C34" s="102"/>
      <c r="F34" s="107"/>
      <c r="G34" s="84"/>
      <c r="H34" s="109"/>
      <c r="I34" s="107"/>
      <c r="J34" s="107"/>
      <c r="K34" s="107"/>
    </row>
    <row r="35" spans="1:11" s="108" customFormat="1">
      <c r="A35" s="88">
        <f t="shared" si="1"/>
        <v>0</v>
      </c>
      <c r="B35" s="110"/>
      <c r="C35" s="102"/>
      <c r="F35" s="107"/>
      <c r="G35" s="84"/>
      <c r="H35" s="109"/>
      <c r="I35" s="107"/>
      <c r="J35" s="107"/>
      <c r="K35" s="107"/>
    </row>
    <row r="36" spans="1:11" s="108" customFormat="1">
      <c r="A36" s="88">
        <f t="shared" si="1"/>
        <v>0</v>
      </c>
      <c r="B36" s="96"/>
      <c r="C36" s="102"/>
      <c r="F36" s="107"/>
      <c r="G36" s="84"/>
      <c r="H36" s="109"/>
      <c r="I36" s="107"/>
      <c r="J36" s="107"/>
      <c r="K36" s="107"/>
    </row>
    <row r="37" spans="1:11" s="108" customFormat="1">
      <c r="A37" s="88">
        <f t="shared" si="1"/>
        <v>0</v>
      </c>
      <c r="B37" s="110"/>
      <c r="C37" s="102"/>
      <c r="F37" s="107"/>
      <c r="G37" s="84"/>
      <c r="H37" s="109"/>
      <c r="I37" s="107"/>
      <c r="J37" s="107"/>
      <c r="K37" s="107"/>
    </row>
    <row r="38" spans="1:11" s="108" customFormat="1">
      <c r="A38" s="88">
        <f t="shared" si="1"/>
        <v>0</v>
      </c>
      <c r="B38" s="96"/>
      <c r="C38" s="103"/>
      <c r="F38" s="107"/>
      <c r="G38" s="84"/>
      <c r="H38" s="109"/>
      <c r="I38" s="107"/>
      <c r="J38" s="107"/>
      <c r="K38" s="107"/>
    </row>
    <row r="39" spans="1:11" s="108" customFormat="1">
      <c r="A39" s="88">
        <f t="shared" si="1"/>
        <v>0</v>
      </c>
      <c r="B39" s="96"/>
      <c r="C39" s="102"/>
      <c r="F39" s="107"/>
      <c r="G39" s="84"/>
      <c r="H39" s="109"/>
      <c r="I39" s="107"/>
      <c r="J39" s="107"/>
      <c r="K39" s="107"/>
    </row>
    <row r="40" spans="1:11" s="108" customFormat="1">
      <c r="A40" s="88">
        <f t="shared" si="1"/>
        <v>0</v>
      </c>
      <c r="B40" s="110"/>
      <c r="C40" s="102"/>
      <c r="F40" s="107"/>
      <c r="G40" s="84"/>
      <c r="H40" s="109"/>
      <c r="I40" s="107"/>
      <c r="J40" s="107"/>
      <c r="K40" s="107"/>
    </row>
    <row r="41" spans="1:11" s="108" customFormat="1">
      <c r="A41" s="88">
        <f t="shared" si="1"/>
        <v>0</v>
      </c>
      <c r="B41" s="96"/>
      <c r="C41" s="102"/>
      <c r="F41" s="107"/>
      <c r="G41" s="84"/>
      <c r="H41" s="109"/>
      <c r="I41" s="107"/>
      <c r="J41" s="107"/>
      <c r="K41" s="107"/>
    </row>
    <row r="42" spans="1:11" s="108" customFormat="1">
      <c r="A42" s="88">
        <f t="shared" si="1"/>
        <v>0</v>
      </c>
      <c r="B42" s="96"/>
      <c r="C42" s="103"/>
      <c r="F42" s="107"/>
      <c r="G42" s="84"/>
      <c r="H42" s="109"/>
      <c r="I42" s="107"/>
      <c r="J42" s="107"/>
      <c r="K42" s="107"/>
    </row>
    <row r="43" spans="1:11" s="108" customFormat="1">
      <c r="A43" s="88">
        <f t="shared" si="1"/>
        <v>0</v>
      </c>
      <c r="B43" s="110"/>
      <c r="C43" s="102"/>
      <c r="F43" s="107"/>
      <c r="G43" s="84"/>
      <c r="H43" s="109"/>
      <c r="I43" s="107"/>
      <c r="J43" s="107"/>
      <c r="K43" s="107"/>
    </row>
    <row r="44" spans="1:11" s="108" customFormat="1">
      <c r="A44" s="88">
        <f t="shared" si="1"/>
        <v>0</v>
      </c>
      <c r="B44" s="110"/>
      <c r="C44" s="102"/>
      <c r="F44" s="107"/>
      <c r="G44" s="84"/>
      <c r="H44" s="109"/>
      <c r="I44" s="107"/>
      <c r="J44" s="107"/>
      <c r="K44" s="107"/>
    </row>
    <row r="45" spans="1:11" s="108" customFormat="1">
      <c r="A45" s="88">
        <f t="shared" si="1"/>
        <v>0</v>
      </c>
      <c r="B45" s="96"/>
      <c r="C45" s="102"/>
      <c r="F45" s="107"/>
      <c r="G45" s="84"/>
      <c r="H45" s="109"/>
      <c r="I45" s="107"/>
      <c r="J45" s="107"/>
      <c r="K45" s="107"/>
    </row>
    <row r="46" spans="1:11" s="108" customFormat="1">
      <c r="A46" s="88">
        <f t="shared" si="1"/>
        <v>0</v>
      </c>
      <c r="B46" s="110"/>
      <c r="C46" s="103"/>
      <c r="F46" s="107"/>
      <c r="G46" s="84"/>
      <c r="H46" s="109"/>
      <c r="I46" s="107"/>
      <c r="J46" s="107"/>
      <c r="K46" s="107"/>
    </row>
    <row r="47" spans="1:11" s="108" customFormat="1">
      <c r="A47" s="88">
        <f t="shared" si="1"/>
        <v>0</v>
      </c>
      <c r="B47" s="110"/>
      <c r="C47" s="103"/>
      <c r="F47" s="107"/>
      <c r="G47" s="84"/>
      <c r="H47" s="109"/>
      <c r="I47" s="107"/>
      <c r="J47" s="107"/>
      <c r="K47" s="107"/>
    </row>
    <row r="48" spans="1:11" s="108" customFormat="1">
      <c r="A48" s="88">
        <f t="shared" si="1"/>
        <v>0</v>
      </c>
      <c r="B48" s="96"/>
      <c r="C48" s="103"/>
      <c r="F48" s="107"/>
      <c r="G48" s="84"/>
      <c r="H48" s="109"/>
      <c r="I48" s="107"/>
      <c r="J48" s="107"/>
      <c r="K48" s="107"/>
    </row>
    <row r="49" spans="1:11" s="108" customFormat="1">
      <c r="A49" s="88">
        <f t="shared" si="1"/>
        <v>0</v>
      </c>
      <c r="B49" s="110"/>
      <c r="C49" s="102"/>
      <c r="F49" s="107"/>
      <c r="G49" s="84"/>
      <c r="H49" s="109"/>
      <c r="I49" s="107"/>
      <c r="J49" s="107"/>
      <c r="K49" s="107"/>
    </row>
    <row r="50" spans="1:11" s="108" customFormat="1">
      <c r="A50" s="88">
        <f t="shared" si="1"/>
        <v>0</v>
      </c>
      <c r="B50" s="96"/>
      <c r="C50" s="103"/>
      <c r="F50" s="107"/>
      <c r="G50" s="84"/>
      <c r="H50" s="109"/>
      <c r="I50" s="107"/>
      <c r="J50" s="107"/>
      <c r="K50" s="107"/>
    </row>
    <row r="51" spans="1:11" s="108" customFormat="1">
      <c r="A51" s="88">
        <f t="shared" si="1"/>
        <v>0</v>
      </c>
      <c r="B51" s="110"/>
      <c r="C51" s="103"/>
      <c r="F51" s="107"/>
      <c r="G51" s="84"/>
      <c r="H51" s="109"/>
      <c r="I51" s="107"/>
      <c r="J51" s="107"/>
      <c r="K51" s="107"/>
    </row>
    <row r="52" spans="1:11" s="108" customFormat="1">
      <c r="A52" s="88">
        <f t="shared" si="1"/>
        <v>0</v>
      </c>
      <c r="B52" s="110"/>
      <c r="C52" s="103"/>
      <c r="F52" s="107"/>
      <c r="G52" s="84"/>
      <c r="H52" s="109"/>
      <c r="I52" s="107"/>
      <c r="J52" s="107"/>
      <c r="K52" s="107"/>
    </row>
    <row r="53" spans="1:11" s="108" customFormat="1">
      <c r="A53" s="88">
        <f t="shared" ref="A53:A60" si="2">+IF(B84="",A52,A52+1)</f>
        <v>0</v>
      </c>
      <c r="B53" s="110"/>
      <c r="C53" s="102"/>
      <c r="F53" s="107"/>
      <c r="G53" s="84"/>
      <c r="H53" s="109"/>
      <c r="I53" s="107"/>
      <c r="J53" s="107"/>
      <c r="K53" s="107"/>
    </row>
    <row r="54" spans="1:11" s="108" customFormat="1">
      <c r="A54" s="88">
        <f t="shared" si="2"/>
        <v>0</v>
      </c>
      <c r="B54" s="110"/>
      <c r="C54" s="103"/>
      <c r="F54" s="107"/>
      <c r="G54" s="84"/>
      <c r="H54" s="109"/>
      <c r="I54" s="107"/>
      <c r="J54" s="107"/>
      <c r="K54" s="107"/>
    </row>
    <row r="55" spans="1:11" s="108" customFormat="1">
      <c r="A55" s="88">
        <f t="shared" si="2"/>
        <v>0</v>
      </c>
      <c r="B55" s="110"/>
      <c r="C55" s="102"/>
      <c r="F55" s="107"/>
      <c r="G55" s="84"/>
      <c r="H55" s="109"/>
      <c r="I55" s="107"/>
      <c r="J55" s="107"/>
      <c r="K55" s="107"/>
    </row>
    <row r="56" spans="1:11" s="108" customFormat="1">
      <c r="A56" s="88">
        <f t="shared" si="2"/>
        <v>0</v>
      </c>
      <c r="B56" s="110"/>
      <c r="C56" s="103"/>
      <c r="F56" s="107"/>
      <c r="G56" s="84"/>
      <c r="H56" s="109"/>
      <c r="I56" s="107"/>
      <c r="J56" s="107"/>
      <c r="K56" s="107"/>
    </row>
    <row r="57" spans="1:11" s="108" customFormat="1">
      <c r="A57" s="88">
        <f t="shared" si="2"/>
        <v>0</v>
      </c>
      <c r="B57" s="110"/>
      <c r="C57" s="102"/>
      <c r="F57" s="107"/>
      <c r="G57" s="84"/>
      <c r="H57" s="109"/>
      <c r="I57" s="107"/>
      <c r="J57" s="107"/>
      <c r="K57" s="107"/>
    </row>
    <row r="58" spans="1:11" s="108" customFormat="1">
      <c r="A58" s="88">
        <f t="shared" si="2"/>
        <v>0</v>
      </c>
      <c r="B58" s="96"/>
      <c r="C58" s="102"/>
      <c r="F58" s="107"/>
      <c r="G58" s="84"/>
      <c r="H58" s="109"/>
      <c r="I58" s="107"/>
      <c r="J58" s="107"/>
      <c r="K58" s="107"/>
    </row>
    <row r="59" spans="1:11" s="108" customFormat="1">
      <c r="A59" s="88">
        <f t="shared" si="2"/>
        <v>0</v>
      </c>
      <c r="B59" s="110"/>
      <c r="C59" s="103"/>
      <c r="F59" s="107"/>
      <c r="G59" s="84"/>
      <c r="H59" s="109"/>
      <c r="I59" s="107"/>
      <c r="J59" s="107"/>
      <c r="K59" s="107"/>
    </row>
    <row r="60" spans="1:11" s="108" customFormat="1">
      <c r="A60" s="88">
        <f t="shared" si="2"/>
        <v>0</v>
      </c>
      <c r="B60" s="110"/>
      <c r="C60" s="102"/>
      <c r="F60" s="107"/>
      <c r="G60" s="84"/>
      <c r="H60" s="109"/>
      <c r="I60" s="107"/>
      <c r="J60" s="107"/>
      <c r="K60" s="107"/>
    </row>
    <row r="61" spans="1:11" s="108" customFormat="1">
      <c r="A61" s="81"/>
      <c r="B61" s="110"/>
      <c r="C61" s="102"/>
      <c r="F61" s="107"/>
      <c r="G61" s="84"/>
      <c r="H61" s="109"/>
      <c r="I61" s="107"/>
      <c r="J61" s="107"/>
      <c r="K61" s="107"/>
    </row>
    <row r="62" spans="1:11" s="108" customFormat="1">
      <c r="A62" s="81"/>
      <c r="B62" s="96"/>
      <c r="C62" s="102"/>
      <c r="F62" s="107"/>
      <c r="G62" s="84"/>
      <c r="H62" s="109"/>
      <c r="I62" s="107"/>
      <c r="J62" s="107"/>
      <c r="K62" s="107"/>
    </row>
    <row r="63" spans="1:11" s="108" customFormat="1">
      <c r="A63" s="81"/>
      <c r="B63" s="110"/>
      <c r="C63" s="103"/>
      <c r="F63" s="107"/>
      <c r="G63" s="84"/>
      <c r="H63" s="109"/>
      <c r="I63" s="107"/>
      <c r="J63" s="107"/>
      <c r="K63" s="107"/>
    </row>
    <row r="64" spans="1:11" s="108" customFormat="1">
      <c r="A64" s="81"/>
      <c r="B64" s="110"/>
      <c r="C64" s="103"/>
      <c r="F64" s="107"/>
      <c r="G64" s="84"/>
      <c r="H64" s="109"/>
      <c r="I64" s="107"/>
      <c r="J64" s="107"/>
      <c r="K64" s="107"/>
    </row>
    <row r="65" spans="1:11" s="108" customFormat="1">
      <c r="A65" s="81"/>
      <c r="B65" s="110"/>
      <c r="C65" s="102"/>
      <c r="F65" s="107"/>
      <c r="G65" s="84"/>
      <c r="H65" s="109"/>
      <c r="I65" s="107"/>
      <c r="J65" s="107"/>
      <c r="K65" s="107"/>
    </row>
    <row r="66" spans="1:11" s="108" customFormat="1">
      <c r="A66" s="81"/>
      <c r="B66" s="96"/>
      <c r="C66" s="102"/>
      <c r="F66" s="107"/>
      <c r="G66" s="84"/>
      <c r="H66" s="109"/>
      <c r="I66" s="107"/>
      <c r="J66" s="107"/>
      <c r="K66" s="107"/>
    </row>
    <row r="67" spans="1:11" s="108" customFormat="1">
      <c r="A67" s="81"/>
      <c r="B67" s="96"/>
      <c r="C67" s="102"/>
      <c r="F67" s="107"/>
      <c r="G67" s="84"/>
      <c r="H67" s="109"/>
      <c r="I67" s="107"/>
      <c r="J67" s="107"/>
      <c r="K67" s="107"/>
    </row>
    <row r="68" spans="1:11" s="108" customFormat="1">
      <c r="A68" s="81"/>
      <c r="B68" s="96"/>
      <c r="C68" s="111"/>
      <c r="F68" s="107"/>
      <c r="G68" s="84"/>
      <c r="H68" s="109"/>
      <c r="I68" s="107"/>
      <c r="J68" s="107"/>
      <c r="K68" s="107"/>
    </row>
    <row r="69" spans="1:11" s="108" customFormat="1">
      <c r="A69" s="81"/>
      <c r="B69" s="110"/>
      <c r="C69" s="112"/>
      <c r="F69" s="107"/>
      <c r="G69" s="84"/>
      <c r="H69" s="109"/>
      <c r="I69" s="107"/>
      <c r="J69" s="107"/>
      <c r="K69" s="107"/>
    </row>
    <row r="70" spans="1:11" s="108" customFormat="1">
      <c r="A70" s="81"/>
      <c r="B70" s="96"/>
      <c r="C70" s="112"/>
      <c r="F70" s="107"/>
      <c r="G70" s="84"/>
      <c r="H70" s="109"/>
      <c r="I70" s="107"/>
      <c r="J70" s="107"/>
      <c r="K70" s="107"/>
    </row>
    <row r="71" spans="1:11" s="108" customFormat="1">
      <c r="A71" s="81"/>
      <c r="B71" s="96"/>
      <c r="C71" s="107"/>
      <c r="F71" s="107"/>
      <c r="G71" s="84"/>
      <c r="H71" s="109"/>
      <c r="I71" s="107"/>
      <c r="J71" s="107"/>
      <c r="K71" s="107"/>
    </row>
    <row r="72" spans="1:11" s="108" customFormat="1">
      <c r="A72" s="81"/>
      <c r="B72" s="96"/>
      <c r="C72" s="107"/>
      <c r="F72" s="107"/>
      <c r="G72" s="84"/>
      <c r="H72" s="109"/>
      <c r="I72" s="107"/>
      <c r="J72" s="107"/>
      <c r="K72" s="107"/>
    </row>
    <row r="73" spans="1:11" s="108" customFormat="1">
      <c r="A73" s="81"/>
      <c r="B73" s="110"/>
      <c r="C73" s="107"/>
      <c r="F73" s="107"/>
      <c r="G73" s="84"/>
      <c r="H73" s="109"/>
      <c r="I73" s="107"/>
      <c r="J73" s="107"/>
      <c r="K73" s="107"/>
    </row>
    <row r="74" spans="1:11" s="108" customFormat="1">
      <c r="A74" s="81"/>
      <c r="B74" s="96"/>
      <c r="C74" s="107"/>
      <c r="F74" s="107"/>
      <c r="G74" s="84"/>
      <c r="H74" s="109"/>
      <c r="I74" s="107"/>
      <c r="J74" s="107"/>
      <c r="K74" s="107"/>
    </row>
    <row r="75" spans="1:11" s="108" customFormat="1">
      <c r="A75" s="81"/>
      <c r="B75" s="110"/>
      <c r="C75" s="107"/>
      <c r="F75" s="107"/>
      <c r="G75" s="84"/>
      <c r="H75" s="109"/>
      <c r="I75" s="107"/>
      <c r="J75" s="107"/>
      <c r="K75" s="107"/>
    </row>
    <row r="76" spans="1:11" s="108" customFormat="1">
      <c r="A76" s="81"/>
      <c r="B76" s="96"/>
      <c r="C76" s="107"/>
      <c r="F76" s="107"/>
      <c r="G76" s="84"/>
      <c r="H76" s="109"/>
      <c r="I76" s="107"/>
      <c r="J76" s="107"/>
      <c r="K76" s="107"/>
    </row>
    <row r="77" spans="1:11" s="108" customFormat="1">
      <c r="A77" s="81"/>
      <c r="B77" s="110"/>
      <c r="C77" s="107"/>
      <c r="F77" s="107"/>
      <c r="G77" s="84"/>
      <c r="H77" s="109"/>
      <c r="I77" s="107"/>
      <c r="J77" s="107"/>
      <c r="K77" s="107"/>
    </row>
    <row r="78" spans="1:11" s="108" customFormat="1">
      <c r="A78" s="81"/>
      <c r="B78" s="110"/>
      <c r="C78" s="107"/>
      <c r="F78" s="107"/>
      <c r="G78" s="84"/>
      <c r="H78" s="109"/>
      <c r="I78" s="107"/>
      <c r="J78" s="107"/>
      <c r="K78" s="107"/>
    </row>
    <row r="79" spans="1:11" s="108" customFormat="1">
      <c r="A79" s="81"/>
      <c r="B79" s="96"/>
      <c r="C79" s="107"/>
      <c r="F79" s="107"/>
      <c r="G79" s="84"/>
      <c r="H79" s="109"/>
      <c r="I79" s="107"/>
      <c r="J79" s="107"/>
      <c r="K79" s="107"/>
    </row>
    <row r="80" spans="1:11" s="108" customFormat="1">
      <c r="A80" s="81"/>
      <c r="B80" s="110"/>
      <c r="C80" s="107"/>
      <c r="F80" s="107"/>
      <c r="G80" s="84"/>
      <c r="H80" s="109"/>
      <c r="I80" s="107"/>
      <c r="J80" s="107"/>
      <c r="K80" s="107"/>
    </row>
    <row r="81" spans="1:11" s="108" customFormat="1">
      <c r="A81" s="81"/>
      <c r="B81" s="110"/>
      <c r="C81" s="107"/>
      <c r="F81" s="107"/>
      <c r="G81" s="84"/>
      <c r="H81" s="109"/>
      <c r="I81" s="107"/>
      <c r="J81" s="107"/>
      <c r="K81" s="107"/>
    </row>
    <row r="82" spans="1:11" s="108" customFormat="1">
      <c r="A82" s="81"/>
      <c r="B82" s="110"/>
      <c r="C82" s="107"/>
      <c r="F82" s="107"/>
      <c r="G82" s="84"/>
      <c r="H82" s="109"/>
      <c r="I82" s="107"/>
      <c r="J82" s="107"/>
      <c r="K82" s="107"/>
    </row>
    <row r="83" spans="1:11" s="108" customFormat="1">
      <c r="A83" s="81"/>
      <c r="B83" s="110"/>
      <c r="C83" s="107"/>
      <c r="F83" s="107"/>
      <c r="G83" s="84"/>
      <c r="H83" s="109"/>
      <c r="I83" s="107"/>
      <c r="J83" s="107"/>
      <c r="K83" s="107"/>
    </row>
    <row r="84" spans="1:11" s="108" customFormat="1">
      <c r="A84" s="81"/>
      <c r="B84" s="96"/>
      <c r="C84" s="107"/>
      <c r="F84" s="107"/>
      <c r="G84" s="84"/>
      <c r="H84" s="109"/>
      <c r="I84" s="107"/>
      <c r="J84" s="107"/>
      <c r="K84" s="107"/>
    </row>
    <row r="85" spans="1:11" s="108" customFormat="1">
      <c r="A85" s="81"/>
      <c r="B85" s="96"/>
      <c r="C85" s="107"/>
      <c r="F85" s="107"/>
      <c r="G85" s="84"/>
      <c r="H85" s="109"/>
      <c r="I85" s="107"/>
      <c r="J85" s="107"/>
      <c r="K85" s="107"/>
    </row>
    <row r="86" spans="1:11" s="108" customFormat="1">
      <c r="A86" s="81"/>
      <c r="B86" s="110"/>
      <c r="C86" s="107"/>
      <c r="F86" s="107"/>
      <c r="G86" s="84"/>
      <c r="H86" s="109"/>
      <c r="I86" s="107"/>
      <c r="J86" s="107"/>
      <c r="K86" s="107"/>
    </row>
    <row r="87" spans="1:11" s="108" customFormat="1">
      <c r="A87" s="81"/>
      <c r="B87" s="110"/>
      <c r="C87" s="107"/>
      <c r="F87" s="107"/>
      <c r="G87" s="84"/>
      <c r="H87" s="109"/>
      <c r="I87" s="107"/>
      <c r="J87" s="107"/>
      <c r="K87" s="107"/>
    </row>
    <row r="88" spans="1:11" s="108" customFormat="1">
      <c r="A88" s="81"/>
      <c r="B88" s="110"/>
      <c r="C88" s="107"/>
      <c r="F88" s="107"/>
      <c r="G88" s="84"/>
      <c r="H88" s="109"/>
      <c r="I88" s="107"/>
      <c r="J88" s="107"/>
      <c r="K88" s="107"/>
    </row>
    <row r="89" spans="1:11" s="108" customFormat="1">
      <c r="A89" s="81"/>
      <c r="B89" s="113"/>
      <c r="C89" s="107"/>
      <c r="F89" s="107"/>
      <c r="G89" s="84"/>
      <c r="H89" s="109"/>
      <c r="I89" s="107"/>
      <c r="J89" s="107"/>
      <c r="K89" s="107"/>
    </row>
    <row r="90" spans="1:11" s="108" customFormat="1">
      <c r="A90" s="81"/>
      <c r="B90" s="114"/>
      <c r="C90" s="107"/>
      <c r="F90" s="107"/>
      <c r="G90" s="84"/>
      <c r="H90" s="109"/>
      <c r="I90" s="107"/>
      <c r="J90" s="107"/>
      <c r="K90" s="107"/>
    </row>
    <row r="91" spans="1:11" s="108" customFormat="1">
      <c r="A91" s="81"/>
      <c r="B91" s="114"/>
      <c r="C91" s="107"/>
      <c r="F91" s="107"/>
      <c r="G91" s="84"/>
      <c r="H91" s="109"/>
      <c r="I91" s="107"/>
      <c r="J91" s="107"/>
      <c r="K91" s="107"/>
    </row>
    <row r="92" spans="1:11" s="108" customFormat="1">
      <c r="A92" s="81"/>
      <c r="B92" s="81"/>
      <c r="C92" s="107"/>
      <c r="F92" s="107"/>
      <c r="G92" s="84"/>
      <c r="H92" s="109"/>
      <c r="I92" s="107"/>
      <c r="J92" s="107"/>
      <c r="K92" s="107"/>
    </row>
    <row r="93" spans="1:11" s="108" customFormat="1">
      <c r="A93" s="81"/>
      <c r="B93" s="81"/>
      <c r="C93" s="107"/>
      <c r="F93" s="107"/>
      <c r="G93" s="84"/>
      <c r="H93" s="109"/>
      <c r="I93" s="107"/>
      <c r="J93" s="107"/>
      <c r="K93" s="107"/>
    </row>
    <row r="94" spans="1:11" s="108" customFormat="1">
      <c r="A94" s="81"/>
      <c r="B94" s="81"/>
      <c r="C94" s="107"/>
      <c r="F94" s="107"/>
      <c r="G94" s="84"/>
      <c r="H94" s="109"/>
      <c r="I94" s="107"/>
      <c r="J94" s="107"/>
      <c r="K94" s="107"/>
    </row>
    <row r="95" spans="1:11" s="108" customFormat="1">
      <c r="A95" s="81"/>
      <c r="B95" s="81"/>
      <c r="C95" s="107"/>
      <c r="F95" s="107"/>
      <c r="G95" s="84"/>
      <c r="H95" s="109"/>
      <c r="I95" s="107"/>
      <c r="J95" s="107"/>
      <c r="K95" s="107"/>
    </row>
    <row r="96" spans="1:11" s="108" customFormat="1">
      <c r="A96" s="81"/>
      <c r="B96" s="81"/>
      <c r="C96" s="107"/>
      <c r="F96" s="107"/>
      <c r="G96" s="84"/>
      <c r="H96" s="109"/>
      <c r="I96" s="107"/>
      <c r="J96" s="107"/>
      <c r="K96" s="107"/>
    </row>
    <row r="97" spans="1:11" s="108" customFormat="1">
      <c r="A97" s="81"/>
      <c r="B97" s="81"/>
      <c r="C97" s="107"/>
      <c r="F97" s="107"/>
      <c r="G97" s="84"/>
      <c r="H97" s="109"/>
      <c r="I97" s="107"/>
      <c r="J97" s="107"/>
      <c r="K97" s="107"/>
    </row>
    <row r="98" spans="1:11">
      <c r="C98" s="107"/>
    </row>
    <row r="99" spans="1:11">
      <c r="C99" s="107"/>
    </row>
    <row r="100" spans="1:11">
      <c r="C100" s="107"/>
    </row>
  </sheetData>
  <sheetProtection password="DC23" sheet="1" objects="1" scenarios="1"/>
  <protectedRanges>
    <protectedRange sqref="H4:I4 I25 H11:I23" name="Range1"/>
  </protectedRanges>
  <mergeCells count="4">
    <mergeCell ref="B3:E7"/>
    <mergeCell ref="H6:H8"/>
    <mergeCell ref="I6:I8"/>
    <mergeCell ref="H10:I10"/>
  </mergeCells>
  <phoneticPr fontId="33" type="noConversion"/>
  <conditionalFormatting sqref="G11:G23">
    <cfRule type="expression" dxfId="0" priority="1">
      <formula>G11&gt;G10</formula>
    </cfRule>
  </conditionalFormatting>
  <dataValidations count="3">
    <dataValidation type="list" allowBlank="1" showInputMessage="1" showErrorMessage="1" error="Molimo, izaberite po jedan lijevo predloženi glagol" prompt="Molimo, izaberite po jedan lijevo predloženi glagol" sqref="H23">
      <formula1>$B$11:$B$32</formula1>
    </dataValidation>
    <dataValidation type="whole" allowBlank="1" showInputMessage="1" showErrorMessage="1" error="Molimo da upišete šifru predmeta u ISVU" prompt="Molimo da upišete šifru predmeta u ISVU" sqref="H4">
      <formula1>10000</formula1>
      <formula2>99999</formula2>
    </dataValidation>
    <dataValidation type="list" allowBlank="1" showInputMessage="1" showErrorMessage="1" error="Molimo, izaberite po jedan lijevo predloženi glagol" prompt="Molimo, izaberite po jedan lijevo predloženi glagol" sqref="H11:H22">
      <formula1>$B$11:$B$32</formula1>
    </dataValidation>
  </dataValidations>
  <pageMargins left="0.70866141732283472" right="0.70866141732283472" top="1.59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spec. diplomski studij RAZINA 7</vt:lpstr>
      <vt:lpstr>Predmeti</vt:lpstr>
      <vt:lpstr>stručni studij RAZINA 6</vt:lpstr>
      <vt:lpstr>RAZINA 5</vt:lpstr>
      <vt:lpstr>RAZINA 4</vt:lpstr>
      <vt:lpstr>'RAZINA 4'!OLE_LINK1</vt:lpstr>
      <vt:lpstr>'RAZINA 5'!OLE_LINK1</vt:lpstr>
      <vt:lpstr>'stručni studij RAZINA 6'!OLE_LINK1</vt:lpstr>
      <vt:lpstr>'RAZINA 4'!Print_Area</vt:lpstr>
      <vt:lpstr>'RAZINA 5'!Print_Area</vt:lpstr>
      <vt:lpstr>'spec. diplomski studij RAZINA 7'!Print_Area</vt:lpstr>
      <vt:lpstr>'stručni studij RAZINA 6'!Print_Area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Zlatovic</dc:creator>
  <cp:lastModifiedBy>Sonja Zlatović</cp:lastModifiedBy>
  <dcterms:created xsi:type="dcterms:W3CDTF">2011-05-23T12:13:00Z</dcterms:created>
  <dcterms:modified xsi:type="dcterms:W3CDTF">2011-05-30T23:50:22Z</dcterms:modified>
</cp:coreProperties>
</file>